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wamp64\www\nhw.go.th\images\download\"/>
    </mc:Choice>
  </mc:AlternateContent>
  <xr:revisionPtr revIDLastSave="0" documentId="8_{A6271009-D61E-4D46-9048-8D2B0586BB83}" xr6:coauthVersionLast="47" xr6:coauthVersionMax="47" xr10:uidLastSave="{00000000-0000-0000-0000-000000000000}"/>
  <bookViews>
    <workbookView xWindow="-120" yWindow="-120" windowWidth="29040" windowHeight="15720" tabRatio="438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48" i="1"/>
  <c r="N48" i="1" s="1"/>
  <c r="M47" i="1"/>
  <c r="N47" i="1" s="1"/>
</calcChain>
</file>

<file path=xl/sharedStrings.xml><?xml version="1.0" encoding="utf-8"?>
<sst xmlns="http://schemas.openxmlformats.org/spreadsheetml/2006/main" count="1635" uniqueCount="380">
  <si>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</si>
  <si>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</si>
  <si>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</si>
  <si>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</si>
  <si>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</si>
  <si>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</si>
  <si>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</si>
  <si>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</si>
  <si>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</si>
  <si>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</si>
  <si>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</si>
  <si>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</si>
  <si>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</si>
  <si>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</si>
  <si>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</si>
  <si>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</si>
  <si>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</si>
  <si>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</si>
  <si>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</si>
  <si>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</si>
  <si>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</si>
  <si>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</si>
  <si>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</si>
  <si>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</si>
  <si>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</si>
  <si>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</si>
  <si>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</si>
  <si>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</si>
  <si>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</si>
  <si>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</si>
  <si>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</si>
  <si>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</si>
  <si>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</si>
  <si>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</si>
  <si>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</si>
  <si>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</si>
  <si>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</si>
  <si>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</si>
  <si>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</si>
  <si>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</si>
  <si>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</si>
  <si>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</si>
  <si>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</si>
  <si>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</si>
  <si>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</si>
  <si>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</si>
  <si>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</si>
  <si>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</si>
  <si>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</si>
  <si>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</si>
  <si>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</si>
  <si>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</si>
  <si>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</si>
  <si>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</si>
  <si>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</si>
  <si>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อบต.หนองหัววัว</t>
  </si>
  <si>
    <t>พรานกระต่าย</t>
  </si>
  <si>
    <t>กำแพงเพชร</t>
  </si>
  <si>
    <t>มหาดไทย</t>
  </si>
  <si>
    <t>หจก. บัญชากิจ 999</t>
  </si>
  <si>
    <t>สิ้นสุดระยะสัญญา</t>
  </si>
  <si>
    <t>วิธีเฉพาะเจาะจง</t>
  </si>
  <si>
    <t>งบประมาณรายจ่ายประจำปี</t>
  </si>
  <si>
    <t>จ้างเปลี่ยนท่อเมนประปาภายในหมู่บ้าน หมู่ที่ 7</t>
  </si>
  <si>
    <t>1/67 66109050823</t>
  </si>
  <si>
    <t>องค์กรปกครองส่วนท้องถิ่น</t>
  </si>
  <si>
    <t>จัดซื้อวัสดุอาหารเสริม (นม) เดือน พ.ย. 2566</t>
  </si>
  <si>
    <t>วิทยาลัยเกษตรและเทคโนโลยีกำแพงเพชร</t>
  </si>
  <si>
    <t>จ้างซ่อมแซมถนนที่ชำรุดจากอุทกภัย หมู่ที่ 1,2,3,4,5,6,7,8</t>
  </si>
  <si>
    <t>1/67 *66119210834</t>
  </si>
  <si>
    <t>ซื้อวัสดุไฟฟ้าและวิทยุ</t>
  </si>
  <si>
    <t>เมืองสว่างการไฟฟ้าไลท์ติ้ง 2019</t>
  </si>
  <si>
    <t xml:space="preserve">จ้างเหมาปรับปรุงถนนเลียบคลองห้วยบง (ฝั่งขวา) พร้อมวางท่อระบายน้ำ คสล. หมู่ 3 </t>
  </si>
  <si>
    <t>จ่ายขาดเงินสะสม</t>
  </si>
  <si>
    <t>คีรีมาศการโยธา</t>
  </si>
  <si>
    <t>2/67 *66119258794</t>
  </si>
  <si>
    <t>จ้างปรับปรุงถนนเลียบคลองห้วยบงพร้อมวางท่อระบายน้ำ คสล. หมู่ 3</t>
  </si>
  <si>
    <t>จ้างเหมาวางท่อระบายน้ำคสล.(ถนนลูกรังสายเข้านา นางม่วย หมู่ 3</t>
  </si>
  <si>
    <t>4/67 *66119352083</t>
  </si>
  <si>
    <t>จัดซื้อวัสดุยางรถยนต์ ทะเบียน กข 5310</t>
  </si>
  <si>
    <t>2/67 *66119370083</t>
  </si>
  <si>
    <t>จ้างเหมาทำป้ายไวนิล รูปพระบรมฉายาลักษณ์</t>
  </si>
  <si>
    <t>ร้านศรีเพชรการยาง</t>
  </si>
  <si>
    <t>ร้านนิวอ๊อฟปริ้นท์</t>
  </si>
  <si>
    <t>5/67 *66119407777</t>
  </si>
  <si>
    <t>จัดซื้อวัสดุคอมพิวเตอร์ (หมึกพิมพ์สี)</t>
  </si>
  <si>
    <t>หจก. ส. คอมพิวเตอร์</t>
  </si>
  <si>
    <t>จัดซื้อวัสดุสำนักงาน</t>
  </si>
  <si>
    <t>4/67 *66119481815</t>
  </si>
  <si>
    <t>จัดซื้อวัสดุสำนักงานหมึกพิมพ์เครื่องถ่ายเอกสารสี</t>
  </si>
  <si>
    <t>ร้านสุรสีห์ครุภัณฑ์</t>
  </si>
  <si>
    <t>5/67 *66119520889</t>
  </si>
  <si>
    <t>จ้างเหมาโครงการปรับปรุงถนนดินลูกรังสายหนองตาขาว พร้อมวางท่อระบายน้ำคสล. ม.4</t>
  </si>
  <si>
    <t>6/67 *66129012474</t>
  </si>
  <si>
    <t>จ้างวางท่อระบายน้ำคสล. หมู่ 4</t>
  </si>
  <si>
    <t>จ้างเหมาโครงการขุดลอกคลองหินดาด จากหน้าฝายคลองหนองยาวถึงสะพานคลองมะดัน หมู่ 3</t>
  </si>
  <si>
    <t>เงินงบประมาณค้างจ่ายปี2566</t>
  </si>
  <si>
    <t>หจก. ช. ชัยชนะ2009</t>
  </si>
  <si>
    <t>2/67 *66129011043</t>
  </si>
  <si>
    <t xml:space="preserve">จัดซื้อวัสดุก่อสร้าง (ยางมะตอย) </t>
  </si>
  <si>
    <t>ร้านพูนทรัพย์รุ่งเรือง</t>
  </si>
  <si>
    <t>6/67 *66129096733</t>
  </si>
  <si>
    <t>จัดซื้อวัสดุป้ายสามเหลี่ยมจราจรหยุดตรวจ</t>
  </si>
  <si>
    <t>7/67 *66129110620</t>
  </si>
  <si>
    <t>บริษัท สื่ออักษร2005 จำกัด</t>
  </si>
  <si>
    <t>8/67 *66129178514</t>
  </si>
  <si>
    <t>จัดซื้อวัสดุงานบ้านงานครัว</t>
  </si>
  <si>
    <t>9/67 *66129191289</t>
  </si>
  <si>
    <t>10/67 *66129191651</t>
  </si>
  <si>
    <t>จ้างเหมาก่อสร้างถนนพูนดินจากนานายสมหมาย กรมคีรี เชื่อม หมู่ 8, หมู่ 6</t>
  </si>
  <si>
    <t>หจก. ปกรณ์ กิจรุ่งเรือง</t>
  </si>
  <si>
    <t>จ้างเหมาปรับปรุงถนนเลียบคลองห้วยบง (บริเวณทางข้างแก้มลิง) หมู่4</t>
  </si>
  <si>
    <t>3/67 *66129028901</t>
  </si>
  <si>
    <t>8/67 *66129274577</t>
  </si>
  <si>
    <t>จ้างซ่อมแซมรถยนต์กระเช้า ทะเบียน 82-5033</t>
  </si>
  <si>
    <t>บริษัท อีซูซุเสียงไพศาลกำแพงเพชร จำกัด</t>
  </si>
  <si>
    <t>9/67 *66129472034</t>
  </si>
  <si>
    <t>จัดซื้อครุภัณฑ์คอมพิวเตอร์</t>
  </si>
  <si>
    <t>หจก.ส. คอมพิวเตอร์</t>
  </si>
  <si>
    <t>12/67 *67019104477</t>
  </si>
  <si>
    <t>จัดซื้อของรางวัลสำหรับซุ้มกิจกรรม โครงการวันเด็กแห่งชาติ</t>
  </si>
  <si>
    <t>บริษัท พิษณุโลก ทีเคเค จำกัด (สนง.ใหญ่)</t>
  </si>
  <si>
    <t>13/67 *67019108953</t>
  </si>
  <si>
    <t>จ้างเหมาจัดเตรียมสถานที่ ตามโครงการวันเด็กแห่งชาติ</t>
  </si>
  <si>
    <t>นางดอกรัก  ถาวร</t>
  </si>
  <si>
    <t>10/67 *67019124342</t>
  </si>
  <si>
    <t>จัดซื้อวัสดุอุปกรณ์ ตามโครงการวันเด็กแห่งชาติ</t>
  </si>
  <si>
    <t>14/67 *67019125437</t>
  </si>
  <si>
    <t>15/67 *67019190274</t>
  </si>
  <si>
    <t>จัดซื้อวัสดุสำนักงาน (หมึกพิมพ์เครื่องถ่ายเอกสารสี)</t>
  </si>
  <si>
    <t>16/67 *670114171343</t>
  </si>
  <si>
    <t>จัดซื้อครุภัณฑ์สำนักงาน</t>
  </si>
  <si>
    <t>ร้านที่นอนเพชร2</t>
  </si>
  <si>
    <t>17/67 *670114171343</t>
  </si>
  <si>
    <t>จัดซื้อวัสดุคอมพิวเตอร์ (ตลับหมึกปริ้นเตอร์เลเซอร์)</t>
  </si>
  <si>
    <t>18/67 *67019288528</t>
  </si>
  <si>
    <t>จ้างเหมาโครงการขุดลอกคลองวังพึง (จากนานายสำราญ พลอาจ ถึงนานายเฉลียว โมลาลาย)</t>
  </si>
  <si>
    <t>5/67 *67019319016</t>
  </si>
  <si>
    <t>นายเราะ  หนูหอม</t>
  </si>
  <si>
    <t>6/67 *67019224472</t>
  </si>
  <si>
    <t>จ้างเหมาโครงการขยายท่อประปาภายในหมู่บ้าน หมู่ 3</t>
  </si>
  <si>
    <t>จ้างเหมาโครงการขยายท่อประปาภายในหมู่บ้าน หมู่ 2</t>
  </si>
  <si>
    <t>7/67 *67019226552</t>
  </si>
  <si>
    <t>จ้างเหมาโครงการก่อสร้างถนนบดอัด (สายคลองตะโก) หมู่ 6</t>
  </si>
  <si>
    <t>8/67 *67019227724</t>
  </si>
  <si>
    <t>หจก.ช.ชัยชนะ2009</t>
  </si>
  <si>
    <t>9/67 *67029076860</t>
  </si>
  <si>
    <t>จ้างเหมาโครงการขุดลอกเหมืองระบายน้ำทิ้ง (จากนา     นายลอน สงคุ้ม ถึง นานางเกสร) หมู่ 8</t>
  </si>
  <si>
    <t>จ้างเหมาโครงการก่อสร้างประตูเปิด-ปิดน้ำ หน้าท่อลอดเหลี่ยม (สายคลองหนองยาว) หมู่ 1</t>
  </si>
  <si>
    <t>10/67 *67019227068</t>
  </si>
  <si>
    <t>23/67 *67029077807</t>
  </si>
  <si>
    <t>จัดซื้อครุภัณฑ์สำนักงาน (เต้นท์)</t>
  </si>
  <si>
    <t>ร้าน ธนวัฒน์ วอเตอร์ แอนด์ เซอร์วิส</t>
  </si>
  <si>
    <t>19/67 *67019417185</t>
  </si>
  <si>
    <t>จัดซื้อครุภัณฑ์สำนักงาน (เก้าอี้แบบมีล้อเลื่อน)</t>
  </si>
  <si>
    <t>21/67 *6701956640</t>
  </si>
  <si>
    <t>จัดซื้อครุภํณฑ์คอมพิวเตอร์</t>
  </si>
  <si>
    <t>หจก. ส.คอมพิวเตอร์</t>
  </si>
  <si>
    <t>22/67 *67029076860</t>
  </si>
  <si>
    <t>จัดซื้อวัสดุคอมพิวเตอร์ (หมึกพิมพ์)</t>
  </si>
  <si>
    <t>24/67 *67029206598</t>
  </si>
  <si>
    <t xml:space="preserve">จัดซื้อวัสดุงานบ้านงานครัว </t>
  </si>
  <si>
    <t>25/67 *67029228509</t>
  </si>
  <si>
    <t>จ้างเหมาโครงการขุดลอกคลองส่งน้ำเพื่อการเกษตร หมู่ 4</t>
  </si>
  <si>
    <t>จ้างเหมารถรับ-ส่ง ผู้เข้าร่วมตามโครงการทัศนศึกษา</t>
  </si>
  <si>
    <t>นางจุฑามาศ  คล้ายลักษณ์</t>
  </si>
  <si>
    <t>12/67 *67029409841</t>
  </si>
  <si>
    <t>27/67 *67039026436</t>
  </si>
  <si>
    <t>หจก.ทวีแอร์ นิว เซอร์วิส</t>
  </si>
  <si>
    <t>28/67 *67039061252</t>
  </si>
  <si>
    <t>29/67 *67039052777</t>
  </si>
  <si>
    <t>จ้างเหมาบำรุงรักษาและซ่อมแซมรถยนต์ ทะเบียน 8154</t>
  </si>
  <si>
    <t>ร้านช่างน้อยบ่อฟ้า</t>
  </si>
  <si>
    <t>หจก. เอสทีพี ก่อสร้าง กรุ๊ป</t>
  </si>
  <si>
    <t>30/67 *67039083194</t>
  </si>
  <si>
    <t>จัดซื้อวัสดุอุปกรณ์ ตามโครงการผู้สูงอายุ (นางเหมือน ไม้แดง) หมู่ 4</t>
  </si>
  <si>
    <t>31/67 *67039086140</t>
  </si>
  <si>
    <t>จัดซื้อวัสดุอุปกรณ์ ตามโครงการผู้สูงอายุ (นายสุทัศน์  หนูหอม) หมู่ 5</t>
  </si>
  <si>
    <t>32/67 *67039086180</t>
  </si>
  <si>
    <t>จัดซื้อวัสดุอุปกรณ์ ตามโครงการผู้สูงอายุ (นายพันรอง       โมลาลาย) หมู่ 8</t>
  </si>
  <si>
    <t>จัดซื้อแว่นตา ตามโครงการด้านสายตา</t>
  </si>
  <si>
    <t>ศูนย์แว่นตาธนวัฒน์การแว่น</t>
  </si>
  <si>
    <t>33/67 *67039174983</t>
  </si>
  <si>
    <t>จ้างเหมาโครงการขุดเจาะบ่อน้ำบาดาล หมู่ 5</t>
  </si>
  <si>
    <t>เพชรบาดาล</t>
  </si>
  <si>
    <t>13/67 *67029312395</t>
  </si>
  <si>
    <t xml:space="preserve">จัดซื้อวัสดุก่อสร้าง     </t>
  </si>
  <si>
    <t>34/67 *67039199307</t>
  </si>
  <si>
    <t>1/67 66109391580</t>
  </si>
  <si>
    <t>1/67 *66119247980</t>
  </si>
  <si>
    <t>3/67 *66119257757</t>
  </si>
  <si>
    <t>3/67 *66119409415</t>
  </si>
  <si>
    <t>7/67 * 66129009895</t>
  </si>
  <si>
    <t>20/67 *67029000392</t>
  </si>
  <si>
    <t>26/67 *67029317329</t>
  </si>
  <si>
    <t>12/67 *67029310385</t>
  </si>
  <si>
    <t>13/67 *67039101861</t>
  </si>
  <si>
    <t>จัดซื้อวัสดุไฟฟ้าและวิทยุ</t>
  </si>
  <si>
    <t>35/67 *67039195015</t>
  </si>
  <si>
    <t>จัดซื้อเวชภัณฑ์พร้อมอุปกรณ์ ตามโครงการพิษสุนัขบ้าฯ</t>
  </si>
  <si>
    <t>ศรีโยธินฟาร์มาซี</t>
  </si>
  <si>
    <t>36/67 *67039234803</t>
  </si>
  <si>
    <t>จัดซื้อครุภัณฑ์โฆษณาและเผยแพร่</t>
  </si>
  <si>
    <t>34/67 *67039179204</t>
  </si>
  <si>
    <t>38/67 *670314245056</t>
  </si>
  <si>
    <t>จัดซื้อวัสดุสำนักงานให้ ศพด.</t>
  </si>
  <si>
    <t>39/67 *67039279628</t>
  </si>
  <si>
    <t>จ้างเหมาจัดทำป้ายประชาสัมพันธ์</t>
  </si>
  <si>
    <t>นายหิน  มหามาตร</t>
  </si>
  <si>
    <t>14/67 67039023114</t>
  </si>
  <si>
    <t>จัดซื้อวัสดุอุปกรณ์ตามโครงการผู้สูงอายุ (นายทอด  ต่ายมา) หมู่ 3</t>
  </si>
  <si>
    <t>41/67 *67039369410</t>
  </si>
  <si>
    <t>จ้างเหมาโครงการก่อสร้างถนนพูนดินผิวจราจรลูกรัง หมู่ 7</t>
  </si>
  <si>
    <t>15/67 *67039405773</t>
  </si>
  <si>
    <t>จ้างเหมาโครงการก่อสร้างถนนพูนดินผิวจราจรลูกรัง หมู่ 4</t>
  </si>
  <si>
    <t>16/67 *67039402716</t>
  </si>
  <si>
    <t>จ้างเหมาเป่าล้างบ่อน้ำบาดาลพร้อมทดสอบบริมาณ หมู่ 1</t>
  </si>
  <si>
    <t>KSL บาดาล</t>
  </si>
  <si>
    <t>14/67 *67039277002</t>
  </si>
  <si>
    <t>จ้างเหมาโครงการก่อสร้างถนนพูนดินพร้อมผิวจราจรลูกรัง</t>
  </si>
  <si>
    <t>17/67 *67039428538</t>
  </si>
  <si>
    <t>หจก. ป.ปวีณ์ธิดา คอนสตรัคชั่น</t>
  </si>
  <si>
    <t>18/67 *67039569231</t>
  </si>
  <si>
    <t>จ้างเหมาโครงการก่อสร้างถนนพูนดินผิวจราจรพร้อม     ปรับเกลี่ย หมู่ 7</t>
  </si>
  <si>
    <t>จัดซื้อวัสดุก่อสร้าง</t>
  </si>
  <si>
    <t>42/67 *67039577469</t>
  </si>
  <si>
    <t>43/67 *67049057769</t>
  </si>
  <si>
    <t>หจก.เมืองสว่างการไฟฟ้าไลท์ติ้ง2019</t>
  </si>
  <si>
    <t>44/67 *67049057769</t>
  </si>
  <si>
    <t>ทีวีคลินิค</t>
  </si>
  <si>
    <t>45/67 *67049008215</t>
  </si>
  <si>
    <t>จัดซื้อครุภัณฑ์ไฟฟ้าและวิทยุ</t>
  </si>
  <si>
    <t>จ้างเหมาโครงการปรับปรุงถนนรอบคันคลองพร้อมโรยลูกรัง บดอัด (สายคลองห้วยบง) หมู่ 3</t>
  </si>
  <si>
    <t>19/67 *67049102098</t>
  </si>
  <si>
    <t>จ้างเหมาโครงการเสริมสร้างผิวดินถนนลูกรัง หมู่ 7</t>
  </si>
  <si>
    <t>หจก.รุ่งเรืองทรัพย์ กำแพงเพชร</t>
  </si>
  <si>
    <t>20/67 *67049102675</t>
  </si>
  <si>
    <t>จ้างโครงการก่อสร้างที่ล้างหน้าแปรงฟันเด็ก ศพด. หมู่ 1</t>
  </si>
  <si>
    <t>21/67 *67039570867</t>
  </si>
  <si>
    <t>จ้างเหมาโครงการต่อเติมห้องเก็บของและห้องน้ำศพด. หมู่ 1</t>
  </si>
  <si>
    <t>22/67 *67049160590</t>
  </si>
  <si>
    <t xml:space="preserve">จัดซื้อทรายอะเบท ตามโครงการควบคุมและป้องกันโรคไข้เลือดออก ปี2567 </t>
  </si>
  <si>
    <t>46/67 *67049285018</t>
  </si>
  <si>
    <t>จ้างเหมาโครงการก่อสร้างถนนพูนดินบดอัดแน่น หมู่ 2</t>
  </si>
  <si>
    <t>หจก.บัญชากิจ999</t>
  </si>
  <si>
    <t>23/67 *67049103064</t>
  </si>
  <si>
    <t>จ้างเหมาซ่อมแซมและ(หมึกพิมพ์)</t>
  </si>
  <si>
    <t>47/67 *67049386488</t>
  </si>
  <si>
    <t>จ้างโครงซ่อมแซมถนนลูกรังภายในตำบลหนองหัววัว</t>
  </si>
  <si>
    <t>15/67 *67059042509</t>
  </si>
  <si>
    <t>โครงการขุดลอกคลองหนองยาวพร้อมขนย้าย หมู่ 1</t>
  </si>
  <si>
    <t>24/67 *67049349266</t>
  </si>
  <si>
    <t>โครงการวางท่อระบายน้ำ คสล.พร้อมก่อสร้างถนน หมู่ 6</t>
  </si>
  <si>
    <t>หจก. สำราญกำแพงเพชรก่อสร้าง</t>
  </si>
  <si>
    <t>E25/67 *67039602972</t>
  </si>
  <si>
    <t>โครงการก่อสร้างท่อลอดเหลี่ยมคสล. จุดข้ามคลองโป่ง หมู่ 5</t>
  </si>
  <si>
    <t>26/67 *67039602972</t>
  </si>
  <si>
    <t>วิธีประกาศเชิญชวนทั่วไป</t>
  </si>
  <si>
    <t>48/67 *67059358905</t>
  </si>
  <si>
    <t>49/67 *67059359032</t>
  </si>
  <si>
    <t>จ้างเหมาบำรุงรักษาและซ่อมแซมรถยนต์ ทะเบียน 82-5033</t>
  </si>
  <si>
    <t>จัดซื้อยางรถยนต์ ทะเบียน กฉ 8516</t>
  </si>
  <si>
    <t>ร้าน ณ พรสวรรค์อิเลคทริค2</t>
  </si>
  <si>
    <t>16/67 *67059359124</t>
  </si>
  <si>
    <t>จัดซื้ออาหารเสริม(นม) 3โรงเรียนและ2ศูนย์</t>
  </si>
  <si>
    <t>บริษัท เชียงใหม่เฟรชมิลค์ จำกัด</t>
  </si>
  <si>
    <t>3/67 *67059600605</t>
  </si>
  <si>
    <t>ประกวดราคาจ้างก่อสร้างถนน คสล.พร้อมวางท่อระบายน้ำคสล. กพ.ถ 86-006 สายบ้านปลายนา เชื่อมบ้านน้ำโก้</t>
  </si>
  <si>
    <t>เงินอุดหนุนเฉพาะกิจ</t>
  </si>
  <si>
    <t>หจก. มยุรีเรวัตร์ก่อสร้าง</t>
  </si>
  <si>
    <t>E28/67 *67049364057</t>
  </si>
  <si>
    <t>จ้างเหมาเปลี่ยนประตู ศพด. ทั้ง2 ศูนย์</t>
  </si>
  <si>
    <t>นายไกรวิชญ์  เมฆี</t>
  </si>
  <si>
    <t>17/67 *67059606490</t>
  </si>
  <si>
    <t>จ้างเหมาบำรุงรักษาและซ่อมแซม รถยนต์ ทะเบียน          บท 8154 กพ</t>
  </si>
  <si>
    <t>นายสุทา  สามงามเถื่อน</t>
  </si>
  <si>
    <t>18/67 *67069203258</t>
  </si>
  <si>
    <t>50/67 *67069313920</t>
  </si>
  <si>
    <t xml:space="preserve">จัดซื้อวัสดุสำนักงาน (หมึกพิมพ์เครื่องถ่ายเอกสารสี) </t>
  </si>
  <si>
    <t>51/67 *67069184516</t>
  </si>
  <si>
    <t>จัดซื้ออุปกรณ์กีฬาและวัสดุในการแข่งขันกีฬา</t>
  </si>
  <si>
    <t>52/67 *67069330390</t>
  </si>
  <si>
    <t xml:space="preserve">จัดซื้อชุดกีฬาและอุปกรณ์ </t>
  </si>
  <si>
    <t>ร้าน บูม บูม สปอร์ต</t>
  </si>
  <si>
    <t>53/67 *67069330762</t>
  </si>
  <si>
    <t>54/67 *67069354837</t>
  </si>
  <si>
    <t>จัดซื้อวัสดุงานบ้านงานครัว ให้แก่ ศพด. ทั้ง 2 ศูนย์</t>
  </si>
  <si>
    <t>55/67 *67069488845</t>
  </si>
  <si>
    <t>จัดซื้อวัสดุสำนักงาน ให้แก่ ศพด. ทั้ง 2 ศูนย์</t>
  </si>
  <si>
    <t>56/67 *67069483531</t>
  </si>
  <si>
    <t>จัดซื้อวัสดุสำนักงาน กองช่าง</t>
  </si>
  <si>
    <t>57/67 *67069489159</t>
  </si>
  <si>
    <t>จ้างเหมาโครงการก่อสร้างรางระบายน้ำ หมู่ 1</t>
  </si>
  <si>
    <t>29/67 *67069323907</t>
  </si>
  <si>
    <t>4/67 *67069553548</t>
  </si>
  <si>
    <t>จ้างเหมาโครงการขยายเขตท่อเมนประปา หมู่ 2</t>
  </si>
  <si>
    <t>30/67 *67069482027</t>
  </si>
  <si>
    <t>31/67 *67069489720</t>
  </si>
  <si>
    <t>จ้างเหมาโครงการจัดซื้อถังน้ำ ขนาด2,000ลิตร</t>
  </si>
  <si>
    <t>นางลัดดา  พลศร</t>
  </si>
  <si>
    <t>32/67 *67069489920</t>
  </si>
  <si>
    <t>จ้างเหมาบำรุงรักษาและซ่อมแซมครุภัณฑ์คอมพิวเตอร์โน๊ตบุ๊ค กองคลัง</t>
  </si>
  <si>
    <t>19/67 *67079073837</t>
  </si>
  <si>
    <t>จ้างเหมาโครงการก่อสร้างถนน คสล.(สายบ้านนางบุญเดือน ถึง บ้านนานายอุดม พลเก่ง) หมู่ 2</t>
  </si>
  <si>
    <t>33/67 *67069331308</t>
  </si>
  <si>
    <t>จ้างเหมาโครงการขยายเขตท่อเมนประปา หมู่ 4</t>
  </si>
  <si>
    <t>34/67 *67069584600</t>
  </si>
  <si>
    <t>จัดซื้อวัสดุไฟฟ้าและวิทยุ กองช่าง</t>
  </si>
  <si>
    <t>หจก. เมืองสว่างการไฟฟ้าไลท์ติ้ง2019</t>
  </si>
  <si>
    <t>58/67 *67079107971</t>
  </si>
  <si>
    <t>จ้างเหมาโครงการติดตั้งผ้าม่าน ศพด. บ้านหนองหัววัว</t>
  </si>
  <si>
    <t>ร้านจำเรินการช่าง2015</t>
  </si>
  <si>
    <t>20/67 *67079158043</t>
  </si>
  <si>
    <t>จัดซื้อชุดเยี่ยมบ้าน ตามโครงการเยี่ยมบ้านผู้สูงอายุ</t>
  </si>
  <si>
    <t>หจก. ทีมาร์ท อาณาจักรเด็ก</t>
  </si>
  <si>
    <t>59/67 *67079185972</t>
  </si>
  <si>
    <t>จัดซื้ออุปกรณ์โครงการปรับสภาพแวดล้อมฯ จำนวน 2 ราย</t>
  </si>
  <si>
    <t>61/67 *67079109937</t>
  </si>
  <si>
    <t>จ้างเหมาโครงการก่อสร้างถนนคสล.(สายทุ่งโพธิ์ทอง ม.8 -ม.6</t>
  </si>
  <si>
    <t>หจก. รุ่งเรืองทรัพย์ ก่อสร้าง</t>
  </si>
  <si>
    <t>36/67 *67069331060</t>
  </si>
  <si>
    <t>จ้างเหมาโครงการก่อสร้างถนนคสล. หมู่ 1</t>
  </si>
  <si>
    <t>35/67 *67069320652</t>
  </si>
  <si>
    <t>จ้างเหมาโครงการซ่อมแซมถนนสายเข้านานายเหมียน หมู่ 7</t>
  </si>
  <si>
    <t>21/67 *67079087045</t>
  </si>
  <si>
    <t>จ้างเหมาโครงการซ่อมแซมถนนสายเข้านายนายเชาวนะ หมู่ 7</t>
  </si>
  <si>
    <t>22/67 *67079087117</t>
  </si>
  <si>
    <t>จัดซื้อวัสดุตามโครงการประเพณีแห่เทียนเข้าพรรษาปี 2567</t>
  </si>
  <si>
    <t>ร้าน ปุญโญ</t>
  </si>
  <si>
    <t>62/67 *67079315672</t>
  </si>
  <si>
    <t>จัดซื้อวัสดุคอมพิวเตอร์ หมึกพิมพ์ปริ้นเตอร์</t>
  </si>
  <si>
    <t>63/67 *67079420121</t>
  </si>
  <si>
    <t>จัดซื้อวัสดุอุปกร์ตามโครงการปรับสภาพแวดล้อมที่อยู่อาศัยฯ</t>
  </si>
  <si>
    <t>64/67 *67079435526</t>
  </si>
  <si>
    <t>65/67 *67079508344</t>
  </si>
  <si>
    <t>จ้างเหมาโครงการก่อสร้างอาคารอเนกประสงค์ หมู่ 5</t>
  </si>
  <si>
    <t>นาย วิชิต  หอมรื่น</t>
  </si>
  <si>
    <t>37/67 *67079086917</t>
  </si>
  <si>
    <t>ก่อสร้างถนนคสล.พร้อมก่อสร้างรางระบายน้ำคสล.หมู่4,หมู่7</t>
  </si>
  <si>
    <t>38/67 *67079463052</t>
  </si>
  <si>
    <t>โครงการปรับปรุงซ่อมแซมห้องน้ำ ศพด. หมู่ 4</t>
  </si>
  <si>
    <t>39/67 *67089071916</t>
  </si>
  <si>
    <t>จัดซื้อวัสดุสำนักงาน กองคลัง</t>
  </si>
  <si>
    <t>69/67 *67089305470</t>
  </si>
  <si>
    <t>จัดซื้อวัสดุสำนักงาน (หมึกเครื่องถ่ายเอกสาร)</t>
  </si>
  <si>
    <t>71/67 *67089414466</t>
  </si>
  <si>
    <t>72/67 *67089413531</t>
  </si>
  <si>
    <t>จ้างเหมาทำกันสาด ศพด.บ้านบางลาด</t>
  </si>
  <si>
    <t>24/67 *67089071916</t>
  </si>
  <si>
    <t>25/67 *67089444128</t>
  </si>
  <si>
    <t>จัดซื้อวัสดุอุปกรณ์โครงการปรับสภาพแวดล้อมที่อยู่อาศัย หมู่4</t>
  </si>
  <si>
    <t>73/67 *67089521972</t>
  </si>
  <si>
    <t>74/67 *67099011199</t>
  </si>
  <si>
    <t>จ้างเหมาติดตั้งงานเครื่องหมายจราจรภายในตำบลหนองหัววัว</t>
  </si>
  <si>
    <t>หจก. พงศพัศการจราจร</t>
  </si>
  <si>
    <t>40/67 *67099008391</t>
  </si>
  <si>
    <t>จัดซื้อครุภัณฑ์งานบ้านงานครัว</t>
  </si>
  <si>
    <t>75/67 *67099050571</t>
  </si>
  <si>
    <t>76/67 *67099051216</t>
  </si>
  <si>
    <t>จัดซื้อกล้องโทรทัศน์วงจรปิด(พร้อมติดตั้ง) ศพด.หนองหัววัว</t>
  </si>
  <si>
    <t>77/67 *67099061139</t>
  </si>
  <si>
    <t>จัดซื้อกล้องโทรทัศน์วงจรปิด(พร้อมติดตั้ง) ศพด.บ้านบางลาด</t>
  </si>
  <si>
    <t>78/67 *67099059683</t>
  </si>
  <si>
    <t>จัดซื้อวัสดุกีฬา</t>
  </si>
  <si>
    <t>ร้านสีสัน</t>
  </si>
  <si>
    <t>78/67 *670990599683</t>
  </si>
  <si>
    <t>จ้างเหมาโครงการติดตั้งระบบประปาภายใน ศพด.หนองหัววัว</t>
  </si>
  <si>
    <t>นายธนวัฒน์  วณิชย์ทนันท์</t>
  </si>
  <si>
    <t>41/67 *67099169393</t>
  </si>
  <si>
    <t>จ้างเหมาโครงการติดตั้งระบบประปาภายใน ศพด.บ้านบางลาด</t>
  </si>
  <si>
    <t>42/67 *67099169885</t>
  </si>
  <si>
    <t>จ้างเหมาซ่อมแซมครุภัณฑ์ รถยนต์ ทะเบียน 5310 กพ</t>
  </si>
  <si>
    <t>26/67 *67099415598</t>
  </si>
  <si>
    <t>จ้างเหมาซ่อมแซมถนน คสล.สายทางศพด. บ้านบางลาด หมู่ 4</t>
  </si>
  <si>
    <t>27/67 *67099530235</t>
  </si>
  <si>
    <t>จ้างเหมาซ่อมแซมถนน คสล. สายกลางบ้าน หมู่ 5</t>
  </si>
  <si>
    <t>28/67 *67099537233</t>
  </si>
  <si>
    <t>80/67 *67099540953</t>
  </si>
  <si>
    <t>จัดซื้อครุภัณฑ์คอมพิวเตอร์ (โน๊ตบุ้ค) กองช่าง</t>
  </si>
  <si>
    <t>40/67 *67039355671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</si>
</sst>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3" totalsRowShown="0" headerRowDxfId="1" dataDxfId="0">
  <autoFilter ref="A1:P143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31"/>
  <sheetViews>
    <sheetView workbookViewId="0">
      <selection activeCell="E2" sqref="E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P143"/>
  <sheetViews>
    <sheetView tabSelected="1" zoomScale="85" zoomScaleNormal="8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J14" sqref="J14"/>
    </sheetView>
  </sheetViews>
  <sheetFormatPr defaultRowHeight="20.25" x14ac:dyDescent="0.3"/>
  <cols>
    <col min="1" max="1" width="4.25" style="21" customWidth="1"/>
    <col min="2" max="2" width="10.5" style="21" customWidth="1"/>
    <col min="3" max="3" width="13.75" style="21" customWidth="1"/>
    <col min="4" max="4" width="12.375" style="21" customWidth="1"/>
    <col min="5" max="5" width="10.75" style="21" customWidth="1"/>
    <col min="6" max="6" width="9.375" style="21" customWidth="1"/>
    <col min="7" max="7" width="21.875" style="21" customWidth="1"/>
    <col min="8" max="8" width="44.625" style="22" customWidth="1"/>
    <col min="9" max="9" width="15.875" style="24" customWidth="1"/>
    <col min="10" max="10" width="21.875" style="24" customWidth="1"/>
    <col min="11" max="11" width="19.25" style="24" customWidth="1"/>
    <col min="12" max="12" width="13.75" style="24" customWidth="1"/>
    <col min="13" max="13" width="15.5" style="24" customWidth="1"/>
    <col min="14" max="14" width="17.375" style="24" customWidth="1"/>
    <col min="15" max="15" width="19.5" style="22" customWidth="1"/>
    <col min="16" max="16" width="20.375" style="21" customWidth="1"/>
    <col min="17" max="16384" width="9" style="26"/>
  </cols>
  <sheetData>
    <row r="1" spans="1:16" s="19" customFormat="1" ht="40.5" x14ac:dyDescent="0.3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65</v>
      </c>
      <c r="H2" s="22" t="s">
        <v>63</v>
      </c>
      <c r="I2" s="23">
        <v>128900</v>
      </c>
      <c r="J2" s="24" t="s">
        <v>73</v>
      </c>
      <c r="K2" s="22" t="s">
        <v>60</v>
      </c>
      <c r="L2" s="22" t="s">
        <v>61</v>
      </c>
      <c r="M2" s="23">
        <v>128900</v>
      </c>
      <c r="N2" s="23">
        <v>128900</v>
      </c>
      <c r="O2" s="22" t="s">
        <v>59</v>
      </c>
      <c r="P2" s="25" t="s">
        <v>64</v>
      </c>
    </row>
    <row r="3" spans="1:16" ht="40.5" x14ac:dyDescent="0.3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65</v>
      </c>
      <c r="H3" s="22" t="s">
        <v>66</v>
      </c>
      <c r="I3" s="23">
        <v>66392.039999999994</v>
      </c>
      <c r="J3" s="24" t="s">
        <v>62</v>
      </c>
      <c r="K3" s="22" t="s">
        <v>60</v>
      </c>
      <c r="L3" s="22" t="s">
        <v>61</v>
      </c>
      <c r="M3" s="23">
        <v>66392.039999999994</v>
      </c>
      <c r="N3" s="23">
        <v>66392.039999999994</v>
      </c>
      <c r="O3" s="22" t="s">
        <v>67</v>
      </c>
      <c r="P3" s="25" t="s">
        <v>188</v>
      </c>
    </row>
    <row r="4" spans="1:16" x14ac:dyDescent="0.3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65</v>
      </c>
      <c r="H4" s="22" t="s">
        <v>68</v>
      </c>
      <c r="I4" s="23">
        <v>303400</v>
      </c>
      <c r="J4" s="24" t="s">
        <v>62</v>
      </c>
      <c r="K4" s="22" t="s">
        <v>60</v>
      </c>
      <c r="L4" s="22" t="s">
        <v>61</v>
      </c>
      <c r="M4" s="23">
        <v>303400</v>
      </c>
      <c r="N4" s="23">
        <v>303400</v>
      </c>
      <c r="O4" s="22" t="s">
        <v>59</v>
      </c>
      <c r="P4" s="25" t="s">
        <v>69</v>
      </c>
    </row>
    <row r="5" spans="1:16" ht="40.5" x14ac:dyDescent="0.3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65</v>
      </c>
      <c r="H5" s="22" t="s">
        <v>70</v>
      </c>
      <c r="I5" s="23">
        <v>95440</v>
      </c>
      <c r="J5" s="24" t="s">
        <v>62</v>
      </c>
      <c r="K5" s="22" t="s">
        <v>60</v>
      </c>
      <c r="L5" s="22" t="s">
        <v>61</v>
      </c>
      <c r="M5" s="23">
        <v>95440</v>
      </c>
      <c r="N5" s="23">
        <v>95440</v>
      </c>
      <c r="O5" s="22" t="s">
        <v>71</v>
      </c>
      <c r="P5" s="25" t="s">
        <v>189</v>
      </c>
    </row>
    <row r="6" spans="1:16" ht="40.5" x14ac:dyDescent="0.3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65</v>
      </c>
      <c r="H6" s="22" t="s">
        <v>72</v>
      </c>
      <c r="I6" s="23">
        <v>59400</v>
      </c>
      <c r="J6" s="24" t="s">
        <v>73</v>
      </c>
      <c r="K6" s="22" t="s">
        <v>60</v>
      </c>
      <c r="L6" s="22" t="s">
        <v>61</v>
      </c>
      <c r="M6" s="23">
        <v>59400</v>
      </c>
      <c r="N6" s="23">
        <v>59400</v>
      </c>
      <c r="O6" s="22" t="s">
        <v>74</v>
      </c>
      <c r="P6" s="25" t="s">
        <v>75</v>
      </c>
    </row>
    <row r="7" spans="1:16" ht="40.5" x14ac:dyDescent="0.3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65</v>
      </c>
      <c r="H7" s="22" t="s">
        <v>76</v>
      </c>
      <c r="I7" s="23">
        <v>172500</v>
      </c>
      <c r="J7" s="24" t="s">
        <v>73</v>
      </c>
      <c r="K7" s="22" t="s">
        <v>60</v>
      </c>
      <c r="L7" s="22" t="s">
        <v>61</v>
      </c>
      <c r="M7" s="23">
        <v>172500</v>
      </c>
      <c r="N7" s="23">
        <v>172500</v>
      </c>
      <c r="O7" s="22" t="s">
        <v>74</v>
      </c>
      <c r="P7" s="25" t="s">
        <v>190</v>
      </c>
    </row>
    <row r="8" spans="1:16" ht="40.5" x14ac:dyDescent="0.3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65</v>
      </c>
      <c r="H8" s="22" t="s">
        <v>77</v>
      </c>
      <c r="I8" s="23">
        <v>51300</v>
      </c>
      <c r="J8" s="24" t="s">
        <v>73</v>
      </c>
      <c r="K8" s="22" t="s">
        <v>60</v>
      </c>
      <c r="L8" s="22" t="s">
        <v>61</v>
      </c>
      <c r="M8" s="23">
        <v>51300</v>
      </c>
      <c r="N8" s="23">
        <v>51300</v>
      </c>
      <c r="O8" s="22" t="s">
        <v>74</v>
      </c>
      <c r="P8" s="25" t="s">
        <v>78</v>
      </c>
    </row>
    <row r="9" spans="1:16" x14ac:dyDescent="0.3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65</v>
      </c>
      <c r="H9" s="22" t="s">
        <v>79</v>
      </c>
      <c r="I9" s="23">
        <v>9600</v>
      </c>
      <c r="J9" s="24" t="s">
        <v>62</v>
      </c>
      <c r="K9" s="22" t="s">
        <v>60</v>
      </c>
      <c r="L9" s="22" t="s">
        <v>61</v>
      </c>
      <c r="M9" s="23">
        <v>9600</v>
      </c>
      <c r="N9" s="23">
        <v>9600</v>
      </c>
      <c r="O9" s="22" t="s">
        <v>82</v>
      </c>
      <c r="P9" s="25" t="s">
        <v>80</v>
      </c>
    </row>
    <row r="10" spans="1:16" x14ac:dyDescent="0.3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65</v>
      </c>
      <c r="H10" s="22" t="s">
        <v>81</v>
      </c>
      <c r="I10" s="23">
        <v>5300</v>
      </c>
      <c r="J10" s="24" t="s">
        <v>62</v>
      </c>
      <c r="K10" s="22" t="s">
        <v>60</v>
      </c>
      <c r="L10" s="22" t="s">
        <v>61</v>
      </c>
      <c r="M10" s="23">
        <v>5300</v>
      </c>
      <c r="N10" s="23">
        <v>5300</v>
      </c>
      <c r="O10" s="22" t="s">
        <v>83</v>
      </c>
      <c r="P10" s="25" t="s">
        <v>84</v>
      </c>
    </row>
    <row r="11" spans="1:16" x14ac:dyDescent="0.3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65</v>
      </c>
      <c r="H11" s="22" t="s">
        <v>85</v>
      </c>
      <c r="I11" s="23">
        <v>8100</v>
      </c>
      <c r="J11" s="24" t="s">
        <v>62</v>
      </c>
      <c r="K11" s="22" t="s">
        <v>60</v>
      </c>
      <c r="L11" s="22" t="s">
        <v>61</v>
      </c>
      <c r="M11" s="23">
        <v>8100</v>
      </c>
      <c r="N11" s="23">
        <v>8100</v>
      </c>
      <c r="O11" s="22" t="s">
        <v>86</v>
      </c>
      <c r="P11" s="25" t="s">
        <v>191</v>
      </c>
    </row>
    <row r="12" spans="1:16" x14ac:dyDescent="0.3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65</v>
      </c>
      <c r="H12" s="22" t="s">
        <v>87</v>
      </c>
      <c r="I12" s="23">
        <v>5900</v>
      </c>
      <c r="J12" s="24" t="s">
        <v>62</v>
      </c>
      <c r="K12" s="22" t="s">
        <v>60</v>
      </c>
      <c r="L12" s="22" t="s">
        <v>61</v>
      </c>
      <c r="M12" s="23">
        <v>5900</v>
      </c>
      <c r="N12" s="23">
        <v>5900</v>
      </c>
      <c r="O12" s="22" t="s">
        <v>86</v>
      </c>
      <c r="P12" s="25" t="s">
        <v>88</v>
      </c>
    </row>
    <row r="13" spans="1:16" x14ac:dyDescent="0.3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65</v>
      </c>
      <c r="H13" s="22" t="s">
        <v>89</v>
      </c>
      <c r="I13" s="23">
        <v>23400</v>
      </c>
      <c r="J13" s="24" t="s">
        <v>62</v>
      </c>
      <c r="K13" s="22" t="s">
        <v>60</v>
      </c>
      <c r="L13" s="22" t="s">
        <v>61</v>
      </c>
      <c r="M13" s="23">
        <v>23400</v>
      </c>
      <c r="N13" s="23">
        <v>23400</v>
      </c>
      <c r="O13" s="22" t="s">
        <v>90</v>
      </c>
      <c r="P13" s="25" t="s">
        <v>91</v>
      </c>
    </row>
    <row r="14" spans="1:16" ht="40.5" x14ac:dyDescent="0.3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65</v>
      </c>
      <c r="H14" s="22" t="s">
        <v>92</v>
      </c>
      <c r="I14" s="23">
        <v>68000</v>
      </c>
      <c r="J14" s="24" t="s">
        <v>73</v>
      </c>
      <c r="K14" s="22" t="s">
        <v>60</v>
      </c>
      <c r="L14" s="22" t="s">
        <v>61</v>
      </c>
      <c r="M14" s="23">
        <v>68000</v>
      </c>
      <c r="N14" s="23">
        <v>68000</v>
      </c>
      <c r="O14" s="22" t="s">
        <v>74</v>
      </c>
      <c r="P14" s="25" t="s">
        <v>93</v>
      </c>
    </row>
    <row r="15" spans="1:16" x14ac:dyDescent="0.3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65</v>
      </c>
      <c r="H15" s="22" t="s">
        <v>94</v>
      </c>
      <c r="I15" s="23">
        <v>78000</v>
      </c>
      <c r="J15" s="24" t="s">
        <v>73</v>
      </c>
      <c r="K15" s="22" t="s">
        <v>60</v>
      </c>
      <c r="L15" s="22" t="s">
        <v>61</v>
      </c>
      <c r="M15" s="23">
        <v>78000</v>
      </c>
      <c r="N15" s="23">
        <v>78000</v>
      </c>
      <c r="O15" s="22" t="s">
        <v>74</v>
      </c>
      <c r="P15" s="25" t="s">
        <v>192</v>
      </c>
    </row>
    <row r="16" spans="1:16" ht="40.5" x14ac:dyDescent="0.3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65</v>
      </c>
      <c r="H16" s="22" t="s">
        <v>95</v>
      </c>
      <c r="I16" s="23">
        <v>500000</v>
      </c>
      <c r="J16" s="24" t="s">
        <v>96</v>
      </c>
      <c r="K16" s="22" t="s">
        <v>60</v>
      </c>
      <c r="L16" s="22" t="s">
        <v>61</v>
      </c>
      <c r="M16" s="23">
        <v>500000</v>
      </c>
      <c r="N16" s="23">
        <v>500000</v>
      </c>
      <c r="O16" s="22" t="s">
        <v>97</v>
      </c>
      <c r="P16" s="25" t="s">
        <v>98</v>
      </c>
    </row>
    <row r="17" spans="1:16" x14ac:dyDescent="0.3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65</v>
      </c>
      <c r="H17" s="22" t="s">
        <v>99</v>
      </c>
      <c r="I17" s="23">
        <v>12000</v>
      </c>
      <c r="J17" s="24" t="s">
        <v>62</v>
      </c>
      <c r="K17" s="22" t="s">
        <v>60</v>
      </c>
      <c r="L17" s="22" t="s">
        <v>61</v>
      </c>
      <c r="M17" s="23">
        <v>12000</v>
      </c>
      <c r="N17" s="23">
        <v>12000</v>
      </c>
      <c r="O17" s="22" t="s">
        <v>100</v>
      </c>
      <c r="P17" s="25" t="s">
        <v>101</v>
      </c>
    </row>
    <row r="18" spans="1:16" x14ac:dyDescent="0.3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65</v>
      </c>
      <c r="H18" s="22" t="s">
        <v>102</v>
      </c>
      <c r="I18" s="23">
        <v>18000</v>
      </c>
      <c r="J18" s="24" t="s">
        <v>62</v>
      </c>
      <c r="K18" s="22" t="s">
        <v>60</v>
      </c>
      <c r="L18" s="22" t="s">
        <v>61</v>
      </c>
      <c r="M18" s="23">
        <v>18000</v>
      </c>
      <c r="N18" s="23">
        <v>18000</v>
      </c>
      <c r="O18" s="22" t="s">
        <v>100</v>
      </c>
      <c r="P18" s="25" t="s">
        <v>103</v>
      </c>
    </row>
    <row r="19" spans="1:16" ht="40.5" x14ac:dyDescent="0.3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65</v>
      </c>
      <c r="H19" s="22" t="s">
        <v>87</v>
      </c>
      <c r="I19" s="23">
        <v>9050</v>
      </c>
      <c r="J19" s="24" t="s">
        <v>62</v>
      </c>
      <c r="K19" s="22" t="s">
        <v>60</v>
      </c>
      <c r="L19" s="22" t="s">
        <v>61</v>
      </c>
      <c r="M19" s="23">
        <v>9050</v>
      </c>
      <c r="N19" s="23">
        <v>9050</v>
      </c>
      <c r="O19" s="22" t="s">
        <v>104</v>
      </c>
      <c r="P19" s="25" t="s">
        <v>105</v>
      </c>
    </row>
    <row r="20" spans="1:16" ht="40.5" x14ac:dyDescent="0.3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65</v>
      </c>
      <c r="H20" s="22" t="s">
        <v>106</v>
      </c>
      <c r="I20" s="23">
        <v>6650</v>
      </c>
      <c r="J20" s="24" t="s">
        <v>62</v>
      </c>
      <c r="K20" s="22" t="s">
        <v>60</v>
      </c>
      <c r="L20" s="22" t="s">
        <v>61</v>
      </c>
      <c r="M20" s="23">
        <v>6650</v>
      </c>
      <c r="N20" s="23">
        <v>6650</v>
      </c>
      <c r="O20" s="22" t="s">
        <v>104</v>
      </c>
      <c r="P20" s="25" t="s">
        <v>107</v>
      </c>
    </row>
    <row r="21" spans="1:16" ht="40.5" x14ac:dyDescent="0.3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65</v>
      </c>
      <c r="H21" s="22" t="s">
        <v>87</v>
      </c>
      <c r="I21" s="23">
        <v>11137</v>
      </c>
      <c r="J21" s="24" t="s">
        <v>62</v>
      </c>
      <c r="K21" s="22" t="s">
        <v>60</v>
      </c>
      <c r="L21" s="22" t="s">
        <v>61</v>
      </c>
      <c r="M21" s="23">
        <v>11137</v>
      </c>
      <c r="N21" s="23">
        <v>11137</v>
      </c>
      <c r="O21" s="22" t="s">
        <v>104</v>
      </c>
      <c r="P21" s="25" t="s">
        <v>108</v>
      </c>
    </row>
    <row r="22" spans="1:16" ht="40.5" x14ac:dyDescent="0.3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65</v>
      </c>
      <c r="H22" s="22" t="s">
        <v>109</v>
      </c>
      <c r="I22" s="23">
        <v>99000</v>
      </c>
      <c r="J22" s="24" t="s">
        <v>96</v>
      </c>
      <c r="K22" s="22" t="s">
        <v>60</v>
      </c>
      <c r="L22" s="22" t="s">
        <v>61</v>
      </c>
      <c r="M22" s="23">
        <v>99000</v>
      </c>
      <c r="N22" s="23">
        <v>99000</v>
      </c>
      <c r="O22" s="22" t="s">
        <v>110</v>
      </c>
      <c r="P22" s="25" t="s">
        <v>112</v>
      </c>
    </row>
    <row r="23" spans="1:16" ht="40.5" x14ac:dyDescent="0.3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65</v>
      </c>
      <c r="H23" s="22" t="s">
        <v>111</v>
      </c>
      <c r="I23" s="23">
        <v>62000</v>
      </c>
      <c r="J23" s="24" t="s">
        <v>73</v>
      </c>
      <c r="K23" s="22" t="s">
        <v>60</v>
      </c>
      <c r="L23" s="22" t="s">
        <v>61</v>
      </c>
      <c r="M23" s="23">
        <v>62000</v>
      </c>
      <c r="N23" s="23">
        <v>62000</v>
      </c>
      <c r="O23" s="22" t="s">
        <v>74</v>
      </c>
      <c r="P23" s="25" t="s">
        <v>113</v>
      </c>
    </row>
    <row r="24" spans="1:16" ht="40.5" x14ac:dyDescent="0.3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65</v>
      </c>
      <c r="H24" s="22" t="s">
        <v>114</v>
      </c>
      <c r="I24" s="23">
        <v>58563.24</v>
      </c>
      <c r="J24" s="24" t="s">
        <v>62</v>
      </c>
      <c r="K24" s="22" t="s">
        <v>60</v>
      </c>
      <c r="L24" s="22" t="s">
        <v>61</v>
      </c>
      <c r="M24" s="23">
        <v>58563.24</v>
      </c>
      <c r="N24" s="23">
        <v>58563.24</v>
      </c>
      <c r="O24" s="22" t="s">
        <v>115</v>
      </c>
      <c r="P24" s="25" t="s">
        <v>116</v>
      </c>
    </row>
    <row r="25" spans="1:16" x14ac:dyDescent="0.3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65</v>
      </c>
      <c r="H25" s="22" t="s">
        <v>117</v>
      </c>
      <c r="I25" s="23">
        <v>20000</v>
      </c>
      <c r="J25" s="24" t="s">
        <v>62</v>
      </c>
      <c r="K25" s="22" t="s">
        <v>60</v>
      </c>
      <c r="L25" s="22" t="s">
        <v>61</v>
      </c>
      <c r="M25" s="23">
        <v>20000</v>
      </c>
      <c r="N25" s="23">
        <v>20000</v>
      </c>
      <c r="O25" s="22" t="s">
        <v>118</v>
      </c>
      <c r="P25" s="25" t="s">
        <v>119</v>
      </c>
    </row>
    <row r="26" spans="1:16" ht="40.5" x14ac:dyDescent="0.3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65</v>
      </c>
      <c r="H26" s="22" t="s">
        <v>120</v>
      </c>
      <c r="I26" s="23">
        <v>30000</v>
      </c>
      <c r="J26" s="24" t="s">
        <v>62</v>
      </c>
      <c r="K26" s="22" t="s">
        <v>60</v>
      </c>
      <c r="L26" s="22" t="s">
        <v>61</v>
      </c>
      <c r="M26" s="23">
        <v>30000</v>
      </c>
      <c r="N26" s="23">
        <v>30000</v>
      </c>
      <c r="O26" s="22" t="s">
        <v>121</v>
      </c>
      <c r="P26" s="25" t="s">
        <v>122</v>
      </c>
    </row>
    <row r="27" spans="1:16" x14ac:dyDescent="0.3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65</v>
      </c>
      <c r="H27" s="22" t="s">
        <v>123</v>
      </c>
      <c r="I27" s="23">
        <v>9000</v>
      </c>
      <c r="J27" s="24" t="s">
        <v>62</v>
      </c>
      <c r="K27" s="22" t="s">
        <v>60</v>
      </c>
      <c r="L27" s="22" t="s">
        <v>61</v>
      </c>
      <c r="M27" s="23">
        <v>9000</v>
      </c>
      <c r="N27" s="23">
        <v>9000</v>
      </c>
      <c r="O27" s="22" t="s">
        <v>124</v>
      </c>
      <c r="P27" s="25" t="s">
        <v>125</v>
      </c>
    </row>
    <row r="28" spans="1:16" ht="40.5" x14ac:dyDescent="0.3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65</v>
      </c>
      <c r="H28" s="22" t="s">
        <v>126</v>
      </c>
      <c r="I28" s="23">
        <v>5448</v>
      </c>
      <c r="J28" s="24" t="s">
        <v>62</v>
      </c>
      <c r="K28" s="22" t="s">
        <v>60</v>
      </c>
      <c r="L28" s="22" t="s">
        <v>61</v>
      </c>
      <c r="M28" s="23">
        <v>5448</v>
      </c>
      <c r="N28" s="23">
        <v>5448</v>
      </c>
      <c r="O28" s="22" t="s">
        <v>104</v>
      </c>
      <c r="P28" s="25" t="s">
        <v>127</v>
      </c>
    </row>
    <row r="29" spans="1:16" ht="40.5" x14ac:dyDescent="0.3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65</v>
      </c>
      <c r="H29" s="22" t="s">
        <v>87</v>
      </c>
      <c r="I29" s="23">
        <v>14351</v>
      </c>
      <c r="J29" s="24" t="s">
        <v>62</v>
      </c>
      <c r="K29" s="22" t="s">
        <v>60</v>
      </c>
      <c r="L29" s="22" t="s">
        <v>61</v>
      </c>
      <c r="M29" s="23">
        <v>14351</v>
      </c>
      <c r="N29" s="23">
        <v>14351</v>
      </c>
      <c r="O29" s="22" t="s">
        <v>104</v>
      </c>
      <c r="P29" s="25" t="s">
        <v>128</v>
      </c>
    </row>
    <row r="30" spans="1:16" x14ac:dyDescent="0.3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65</v>
      </c>
      <c r="H30" s="22" t="s">
        <v>129</v>
      </c>
      <c r="I30" s="23">
        <v>7800</v>
      </c>
      <c r="J30" s="24" t="s">
        <v>62</v>
      </c>
      <c r="K30" s="22" t="s">
        <v>60</v>
      </c>
      <c r="L30" s="22" t="s">
        <v>61</v>
      </c>
      <c r="M30" s="23">
        <v>7800</v>
      </c>
      <c r="N30" s="23">
        <v>7800</v>
      </c>
      <c r="O30" s="22" t="s">
        <v>90</v>
      </c>
      <c r="P30" s="25" t="s">
        <v>130</v>
      </c>
    </row>
    <row r="31" spans="1:16" x14ac:dyDescent="0.3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65</v>
      </c>
      <c r="H31" s="22" t="s">
        <v>131</v>
      </c>
      <c r="I31" s="23">
        <v>7700</v>
      </c>
      <c r="J31" s="24" t="s">
        <v>62</v>
      </c>
      <c r="K31" s="22" t="s">
        <v>60</v>
      </c>
      <c r="L31" s="22" t="s">
        <v>61</v>
      </c>
      <c r="M31" s="23">
        <v>7700</v>
      </c>
      <c r="N31" s="23">
        <v>7700</v>
      </c>
      <c r="O31" s="22" t="s">
        <v>132</v>
      </c>
      <c r="P31" s="25" t="s">
        <v>133</v>
      </c>
    </row>
    <row r="32" spans="1:16" x14ac:dyDescent="0.3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65</v>
      </c>
      <c r="H32" s="22" t="s">
        <v>134</v>
      </c>
      <c r="I32" s="23">
        <v>17200</v>
      </c>
      <c r="J32" s="24" t="s">
        <v>62</v>
      </c>
      <c r="K32" s="22" t="s">
        <v>60</v>
      </c>
      <c r="L32" s="22" t="s">
        <v>61</v>
      </c>
      <c r="M32" s="23">
        <v>17200</v>
      </c>
      <c r="N32" s="23">
        <v>17200</v>
      </c>
      <c r="O32" s="22" t="s">
        <v>86</v>
      </c>
      <c r="P32" s="25" t="s">
        <v>135</v>
      </c>
    </row>
    <row r="33" spans="1:16" ht="40.5" x14ac:dyDescent="0.3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65</v>
      </c>
      <c r="H33" s="22" t="s">
        <v>136</v>
      </c>
      <c r="I33" s="23">
        <v>299500</v>
      </c>
      <c r="J33" s="24" t="s">
        <v>96</v>
      </c>
      <c r="K33" s="22" t="s">
        <v>60</v>
      </c>
      <c r="L33" s="22" t="s">
        <v>61</v>
      </c>
      <c r="M33" s="23">
        <v>299500</v>
      </c>
      <c r="N33" s="23">
        <v>299500</v>
      </c>
      <c r="O33" s="22" t="s">
        <v>74</v>
      </c>
      <c r="P33" s="25" t="s">
        <v>137</v>
      </c>
    </row>
    <row r="34" spans="1:16" x14ac:dyDescent="0.3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65</v>
      </c>
      <c r="H34" s="22" t="s">
        <v>141</v>
      </c>
      <c r="I34" s="23">
        <v>77000</v>
      </c>
      <c r="J34" s="24" t="s">
        <v>62</v>
      </c>
      <c r="K34" s="22" t="s">
        <v>60</v>
      </c>
      <c r="L34" s="22" t="s">
        <v>61</v>
      </c>
      <c r="M34" s="23">
        <v>77000</v>
      </c>
      <c r="N34" s="23">
        <v>77000</v>
      </c>
      <c r="O34" s="22" t="s">
        <v>138</v>
      </c>
      <c r="P34" s="25" t="s">
        <v>139</v>
      </c>
    </row>
    <row r="35" spans="1:16" x14ac:dyDescent="0.3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65</v>
      </c>
      <c r="H35" s="22" t="s">
        <v>140</v>
      </c>
      <c r="I35" s="23">
        <v>332000</v>
      </c>
      <c r="J35" s="24" t="s">
        <v>62</v>
      </c>
      <c r="K35" s="22" t="s">
        <v>60</v>
      </c>
      <c r="L35" s="22" t="s">
        <v>61</v>
      </c>
      <c r="M35" s="23">
        <v>332000</v>
      </c>
      <c r="N35" s="23">
        <v>332000</v>
      </c>
      <c r="O35" s="22" t="s">
        <v>138</v>
      </c>
      <c r="P35" s="25" t="s">
        <v>142</v>
      </c>
    </row>
    <row r="36" spans="1:16" x14ac:dyDescent="0.3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65</v>
      </c>
      <c r="H36" s="22" t="s">
        <v>143</v>
      </c>
      <c r="I36" s="23">
        <v>252000</v>
      </c>
      <c r="J36" s="24" t="s">
        <v>73</v>
      </c>
      <c r="K36" s="22" t="s">
        <v>60</v>
      </c>
      <c r="L36" s="22" t="s">
        <v>61</v>
      </c>
      <c r="M36" s="23">
        <v>252000</v>
      </c>
      <c r="N36" s="23">
        <v>252000</v>
      </c>
      <c r="O36" s="22" t="s">
        <v>59</v>
      </c>
      <c r="P36" s="25" t="s">
        <v>144</v>
      </c>
    </row>
    <row r="37" spans="1:16" ht="40.5" x14ac:dyDescent="0.3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65</v>
      </c>
      <c r="H37" s="22" t="s">
        <v>147</v>
      </c>
      <c r="I37" s="23">
        <v>421000</v>
      </c>
      <c r="J37" s="24" t="s">
        <v>62</v>
      </c>
      <c r="K37" s="22" t="s">
        <v>60</v>
      </c>
      <c r="L37" s="22" t="s">
        <v>61</v>
      </c>
      <c r="M37" s="23">
        <v>421000</v>
      </c>
      <c r="N37" s="23">
        <v>421000</v>
      </c>
      <c r="O37" s="22" t="s">
        <v>145</v>
      </c>
      <c r="P37" s="25" t="s">
        <v>146</v>
      </c>
    </row>
    <row r="38" spans="1:16" ht="40.5" x14ac:dyDescent="0.3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65</v>
      </c>
      <c r="H38" s="22" t="s">
        <v>148</v>
      </c>
      <c r="I38" s="23">
        <v>60000</v>
      </c>
      <c r="J38" s="24" t="s">
        <v>73</v>
      </c>
      <c r="K38" s="22" t="s">
        <v>60</v>
      </c>
      <c r="L38" s="22" t="s">
        <v>61</v>
      </c>
      <c r="M38" s="23">
        <v>60000</v>
      </c>
      <c r="N38" s="23">
        <v>60000</v>
      </c>
      <c r="O38" s="22" t="s">
        <v>138</v>
      </c>
      <c r="P38" s="25" t="s">
        <v>149</v>
      </c>
    </row>
    <row r="39" spans="1:16" x14ac:dyDescent="0.3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65</v>
      </c>
      <c r="H39" s="22" t="s">
        <v>131</v>
      </c>
      <c r="I39" s="23">
        <v>8800</v>
      </c>
      <c r="J39" s="24" t="s">
        <v>62</v>
      </c>
      <c r="K39" s="22" t="s">
        <v>60</v>
      </c>
      <c r="L39" s="22" t="s">
        <v>61</v>
      </c>
      <c r="M39" s="23">
        <v>8800</v>
      </c>
      <c r="N39" s="23">
        <v>8800</v>
      </c>
      <c r="O39" s="22" t="s">
        <v>132</v>
      </c>
      <c r="P39" s="25" t="s">
        <v>150</v>
      </c>
    </row>
    <row r="40" spans="1:16" ht="40.5" x14ac:dyDescent="0.3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65</v>
      </c>
      <c r="H40" s="22" t="s">
        <v>151</v>
      </c>
      <c r="I40" s="23">
        <v>30000</v>
      </c>
      <c r="J40" s="24" t="s">
        <v>62</v>
      </c>
      <c r="K40" s="22" t="s">
        <v>60</v>
      </c>
      <c r="L40" s="22" t="s">
        <v>61</v>
      </c>
      <c r="M40" s="23">
        <v>30000</v>
      </c>
      <c r="N40" s="23">
        <v>30000</v>
      </c>
      <c r="O40" s="22" t="s">
        <v>152</v>
      </c>
      <c r="P40" s="25" t="s">
        <v>153</v>
      </c>
    </row>
    <row r="41" spans="1:16" x14ac:dyDescent="0.3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65</v>
      </c>
      <c r="H41" s="22" t="s">
        <v>154</v>
      </c>
      <c r="I41" s="23">
        <v>13200</v>
      </c>
      <c r="J41" s="24" t="s">
        <v>62</v>
      </c>
      <c r="K41" s="22" t="s">
        <v>60</v>
      </c>
      <c r="L41" s="22" t="s">
        <v>61</v>
      </c>
      <c r="M41" s="23">
        <v>13200</v>
      </c>
      <c r="N41" s="23">
        <v>13200</v>
      </c>
      <c r="O41" s="22" t="s">
        <v>132</v>
      </c>
      <c r="P41" s="25" t="s">
        <v>155</v>
      </c>
    </row>
    <row r="42" spans="1:16" x14ac:dyDescent="0.3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65</v>
      </c>
      <c r="H42" s="22" t="s">
        <v>156</v>
      </c>
      <c r="I42" s="23">
        <v>64000</v>
      </c>
      <c r="J42" s="24" t="s">
        <v>62</v>
      </c>
      <c r="K42" s="22" t="s">
        <v>60</v>
      </c>
      <c r="L42" s="22" t="s">
        <v>61</v>
      </c>
      <c r="M42" s="23">
        <v>64000</v>
      </c>
      <c r="N42" s="23">
        <v>64000</v>
      </c>
      <c r="O42" s="22" t="s">
        <v>157</v>
      </c>
      <c r="P42" s="25" t="s">
        <v>193</v>
      </c>
    </row>
    <row r="43" spans="1:16" x14ac:dyDescent="0.3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65</v>
      </c>
      <c r="H43" s="22" t="s">
        <v>131</v>
      </c>
      <c r="I43" s="23">
        <v>36400</v>
      </c>
      <c r="J43" s="24" t="s">
        <v>62</v>
      </c>
      <c r="K43" s="22" t="s">
        <v>60</v>
      </c>
      <c r="L43" s="22" t="s">
        <v>61</v>
      </c>
      <c r="M43" s="23">
        <v>36400</v>
      </c>
      <c r="N43" s="23">
        <v>36400</v>
      </c>
      <c r="O43" s="22" t="s">
        <v>132</v>
      </c>
      <c r="P43" s="25" t="s">
        <v>158</v>
      </c>
    </row>
    <row r="44" spans="1:16" x14ac:dyDescent="0.3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65</v>
      </c>
      <c r="H44" s="22" t="s">
        <v>159</v>
      </c>
      <c r="I44" s="23">
        <v>12400</v>
      </c>
      <c r="J44" s="24" t="s">
        <v>62</v>
      </c>
      <c r="K44" s="22" t="s">
        <v>60</v>
      </c>
      <c r="L44" s="22" t="s">
        <v>61</v>
      </c>
      <c r="M44" s="23">
        <v>12400</v>
      </c>
      <c r="N44" s="23">
        <v>12400</v>
      </c>
      <c r="O44" s="22" t="s">
        <v>118</v>
      </c>
      <c r="P44" s="25" t="s">
        <v>160</v>
      </c>
    </row>
    <row r="45" spans="1:16" ht="40.5" x14ac:dyDescent="0.3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65</v>
      </c>
      <c r="H45" s="22" t="s">
        <v>161</v>
      </c>
      <c r="I45" s="23">
        <v>15882</v>
      </c>
      <c r="J45" s="24" t="s">
        <v>62</v>
      </c>
      <c r="K45" s="22" t="s">
        <v>60</v>
      </c>
      <c r="L45" s="22" t="s">
        <v>61</v>
      </c>
      <c r="M45" s="23">
        <v>15882</v>
      </c>
      <c r="N45" s="23">
        <v>15882</v>
      </c>
      <c r="O45" s="22" t="s">
        <v>104</v>
      </c>
      <c r="P45" s="25" t="s">
        <v>162</v>
      </c>
    </row>
    <row r="46" spans="1:16" ht="40.5" x14ac:dyDescent="0.3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65</v>
      </c>
      <c r="H46" s="22" t="s">
        <v>87</v>
      </c>
      <c r="I46" s="23">
        <v>18873</v>
      </c>
      <c r="J46" s="24" t="s">
        <v>62</v>
      </c>
      <c r="K46" s="22" t="s">
        <v>60</v>
      </c>
      <c r="L46" s="22" t="s">
        <v>61</v>
      </c>
      <c r="M46" s="23">
        <v>18873</v>
      </c>
      <c r="N46" s="23">
        <v>18873</v>
      </c>
      <c r="O46" s="22" t="s">
        <v>104</v>
      </c>
      <c r="P46" s="25" t="s">
        <v>194</v>
      </c>
    </row>
    <row r="47" spans="1:16" x14ac:dyDescent="0.3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65</v>
      </c>
      <c r="H47" s="22" t="s">
        <v>163</v>
      </c>
      <c r="I47" s="23">
        <v>499000</v>
      </c>
      <c r="J47" s="24" t="s">
        <v>73</v>
      </c>
      <c r="K47" s="22" t="s">
        <v>60</v>
      </c>
      <c r="L47" s="22" t="s">
        <v>61</v>
      </c>
      <c r="M47" s="23">
        <f>Table1[[#This Row],[วงเงินงบประมาณที่ได้รับจัดสรร (บาท)]]</f>
        <v>499000</v>
      </c>
      <c r="N47" s="23">
        <f>Table1[[#This Row],[ราคากลาง (บาท)]]</f>
        <v>499000</v>
      </c>
      <c r="O47" s="22" t="s">
        <v>74</v>
      </c>
      <c r="P47" s="25" t="s">
        <v>195</v>
      </c>
    </row>
    <row r="48" spans="1:16" ht="40.5" x14ac:dyDescent="0.3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65</v>
      </c>
      <c r="H48" s="22" t="s">
        <v>164</v>
      </c>
      <c r="I48" s="23">
        <v>24000</v>
      </c>
      <c r="J48" s="24" t="s">
        <v>62</v>
      </c>
      <c r="K48" s="22" t="s">
        <v>60</v>
      </c>
      <c r="L48" s="22" t="s">
        <v>61</v>
      </c>
      <c r="M48" s="23">
        <f>Table1[[#This Row],[วงเงินงบประมาณที่ได้รับจัดสรร (บาท)]]</f>
        <v>24000</v>
      </c>
      <c r="N48" s="23">
        <f>Table1[[#This Row],[ราคากลาง (บาท)]]</f>
        <v>24000</v>
      </c>
      <c r="O48" s="22" t="s">
        <v>165</v>
      </c>
      <c r="P48" s="25" t="s">
        <v>166</v>
      </c>
    </row>
    <row r="49" spans="1:16" x14ac:dyDescent="0.3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65</v>
      </c>
      <c r="H49" s="22" t="s">
        <v>117</v>
      </c>
      <c r="I49" s="23">
        <v>18000</v>
      </c>
      <c r="J49" s="24" t="s">
        <v>62</v>
      </c>
      <c r="K49" s="22" t="s">
        <v>60</v>
      </c>
      <c r="L49" s="22" t="s">
        <v>61</v>
      </c>
      <c r="M49" s="23">
        <f>Table1[[#This Row],[วงเงินงบประมาณที่ได้รับจัดสรร (บาท)]]</f>
        <v>18000</v>
      </c>
      <c r="N49" s="23">
        <f>Table1[[#This Row],[ราคากลาง (บาท)]]</f>
        <v>18000</v>
      </c>
      <c r="O49" s="22" t="s">
        <v>157</v>
      </c>
      <c r="P49" s="25" t="s">
        <v>167</v>
      </c>
    </row>
    <row r="50" spans="1:16" x14ac:dyDescent="0.3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65</v>
      </c>
      <c r="H50" s="22" t="s">
        <v>131</v>
      </c>
      <c r="I50" s="23">
        <v>136500</v>
      </c>
      <c r="J50" s="24" t="s">
        <v>62</v>
      </c>
      <c r="K50" s="22" t="s">
        <v>60</v>
      </c>
      <c r="L50" s="22" t="s">
        <v>61</v>
      </c>
      <c r="M50" s="23">
        <f>Table1[[#This Row],[วงเงินงบประมาณที่ได้รับจัดสรร (บาท)]]</f>
        <v>136500</v>
      </c>
      <c r="N50" s="23">
        <f>Table1[[#This Row],[ราคากลาง (บาท)]]</f>
        <v>136500</v>
      </c>
      <c r="O50" s="22" t="s">
        <v>168</v>
      </c>
      <c r="P50" s="25" t="s">
        <v>169</v>
      </c>
    </row>
    <row r="51" spans="1:16" x14ac:dyDescent="0.3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65</v>
      </c>
      <c r="H51" s="22" t="s">
        <v>131</v>
      </c>
      <c r="I51" s="23">
        <v>13600</v>
      </c>
      <c r="J51" s="24" t="s">
        <v>62</v>
      </c>
      <c r="K51" s="22" t="s">
        <v>60</v>
      </c>
      <c r="L51" s="22" t="s">
        <v>61</v>
      </c>
      <c r="M51" s="23">
        <f>Table1[[#This Row],[วงเงินงบประมาณที่ได้รับจัดสรร (บาท)]]</f>
        <v>13600</v>
      </c>
      <c r="N51" s="23">
        <f>Table1[[#This Row],[ราคากลาง (บาท)]]</f>
        <v>13600</v>
      </c>
      <c r="O51" s="22" t="s">
        <v>168</v>
      </c>
      <c r="P51" s="25" t="s">
        <v>170</v>
      </c>
    </row>
    <row r="52" spans="1:16" x14ac:dyDescent="0.3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65</v>
      </c>
      <c r="H52" s="22" t="s">
        <v>171</v>
      </c>
      <c r="I52" s="23">
        <v>11240</v>
      </c>
      <c r="J52" s="24" t="s">
        <v>62</v>
      </c>
      <c r="K52" s="22" t="s">
        <v>60</v>
      </c>
      <c r="L52" s="22" t="s">
        <v>61</v>
      </c>
      <c r="M52" s="23">
        <f>Table1[[#This Row],[วงเงินงบประมาณที่ได้รับจัดสรร (บาท)]]</f>
        <v>11240</v>
      </c>
      <c r="N52" s="23">
        <f>Table1[[#This Row],[ราคากลาง (บาท)]]</f>
        <v>11240</v>
      </c>
      <c r="O52" s="22" t="s">
        <v>172</v>
      </c>
      <c r="P52" s="25" t="s">
        <v>196</v>
      </c>
    </row>
    <row r="53" spans="1:16" ht="40.5" x14ac:dyDescent="0.3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65</v>
      </c>
      <c r="H53" s="22" t="s">
        <v>175</v>
      </c>
      <c r="I53" s="23">
        <v>40000</v>
      </c>
      <c r="J53" s="24" t="s">
        <v>62</v>
      </c>
      <c r="K53" s="22" t="s">
        <v>60</v>
      </c>
      <c r="L53" s="22" t="s">
        <v>61</v>
      </c>
      <c r="M53" s="23">
        <f>Table1[[#This Row],[วงเงินงบประมาณที่ได้รับจัดสรร (บาท)]]</f>
        <v>40000</v>
      </c>
      <c r="N53" s="23">
        <f>Table1[[#This Row],[ราคากลาง (บาท)]]</f>
        <v>40000</v>
      </c>
      <c r="O53" s="22" t="s">
        <v>173</v>
      </c>
      <c r="P53" s="25" t="s">
        <v>174</v>
      </c>
    </row>
    <row r="54" spans="1:16" ht="40.5" x14ac:dyDescent="0.3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65</v>
      </c>
      <c r="H54" s="22" t="s">
        <v>177</v>
      </c>
      <c r="I54" s="23">
        <v>40000</v>
      </c>
      <c r="J54" s="24" t="s">
        <v>62</v>
      </c>
      <c r="K54" s="22" t="s">
        <v>60</v>
      </c>
      <c r="L54" s="22" t="s">
        <v>61</v>
      </c>
      <c r="M54" s="23">
        <f>Table1[[#This Row],[วงเงินงบประมาณที่ได้รับจัดสรร (บาท)]]</f>
        <v>40000</v>
      </c>
      <c r="N54" s="23">
        <f>Table1[[#This Row],[ราคากลาง (บาท)]]</f>
        <v>40000</v>
      </c>
      <c r="O54" s="22" t="s">
        <v>173</v>
      </c>
      <c r="P54" s="25" t="s">
        <v>176</v>
      </c>
    </row>
    <row r="55" spans="1:16" ht="40.5" x14ac:dyDescent="0.3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65</v>
      </c>
      <c r="H55" s="22" t="s">
        <v>179</v>
      </c>
      <c r="I55" s="23">
        <v>40000</v>
      </c>
      <c r="J55" s="24" t="s">
        <v>62</v>
      </c>
      <c r="K55" s="22" t="s">
        <v>60</v>
      </c>
      <c r="L55" s="22" t="s">
        <v>61</v>
      </c>
      <c r="M55" s="23">
        <f>Table1[[#This Row],[วงเงินงบประมาณที่ได้รับจัดสรร (บาท)]]</f>
        <v>40000</v>
      </c>
      <c r="N55" s="23">
        <f>Table1[[#This Row],[ราคากลาง (บาท)]]</f>
        <v>40000</v>
      </c>
      <c r="O55" s="22" t="s">
        <v>173</v>
      </c>
      <c r="P55" s="25" t="s">
        <v>178</v>
      </c>
    </row>
    <row r="56" spans="1:16" ht="40.5" x14ac:dyDescent="0.3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65</v>
      </c>
      <c r="H56" s="22" t="s">
        <v>180</v>
      </c>
      <c r="I56" s="23">
        <v>60800</v>
      </c>
      <c r="J56" s="24" t="s">
        <v>62</v>
      </c>
      <c r="K56" s="22" t="s">
        <v>60</v>
      </c>
      <c r="L56" s="22" t="s">
        <v>61</v>
      </c>
      <c r="M56" s="23">
        <f>Table1[[#This Row],[วงเงินงบประมาณที่ได้รับจัดสรร (บาท)]]</f>
        <v>60800</v>
      </c>
      <c r="N56" s="23">
        <f>Table1[[#This Row],[ราคากลาง (บาท)]]</f>
        <v>60800</v>
      </c>
      <c r="O56" s="22" t="s">
        <v>181</v>
      </c>
      <c r="P56" s="25" t="s">
        <v>182</v>
      </c>
    </row>
    <row r="57" spans="1:16" x14ac:dyDescent="0.3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65</v>
      </c>
      <c r="H57" s="22" t="s">
        <v>183</v>
      </c>
      <c r="I57" s="23">
        <v>291000</v>
      </c>
      <c r="J57" s="24" t="s">
        <v>62</v>
      </c>
      <c r="K57" s="22" t="s">
        <v>60</v>
      </c>
      <c r="L57" s="22" t="s">
        <v>61</v>
      </c>
      <c r="M57" s="23">
        <f>Table1[[#This Row],[วงเงินงบประมาณที่ได้รับจัดสรร (บาท)]]</f>
        <v>291000</v>
      </c>
      <c r="N57" s="23">
        <f>Table1[[#This Row],[ราคากลาง (บาท)]]</f>
        <v>291000</v>
      </c>
      <c r="O57" s="22" t="s">
        <v>184</v>
      </c>
      <c r="P57" s="25" t="s">
        <v>185</v>
      </c>
    </row>
    <row r="58" spans="1:16" ht="40.5" x14ac:dyDescent="0.3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65</v>
      </c>
      <c r="H58" s="22" t="s">
        <v>186</v>
      </c>
      <c r="I58" s="23">
        <v>16065</v>
      </c>
      <c r="J58" s="24" t="s">
        <v>62</v>
      </c>
      <c r="K58" s="22" t="s">
        <v>60</v>
      </c>
      <c r="L58" s="22" t="s">
        <v>61</v>
      </c>
      <c r="M58" s="23">
        <f>Table1[[#This Row],[วงเงินงบประมาณที่ได้รับจัดสรร (บาท)]]</f>
        <v>16065</v>
      </c>
      <c r="N58" s="23">
        <f>Table1[[#This Row],[ราคากลาง (บาท)]]</f>
        <v>16065</v>
      </c>
      <c r="O58" s="22" t="s">
        <v>173</v>
      </c>
      <c r="P58" s="25" t="s">
        <v>187</v>
      </c>
    </row>
    <row r="59" spans="1:16" ht="40.5" x14ac:dyDescent="0.3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65</v>
      </c>
      <c r="H59" s="22" t="s">
        <v>197</v>
      </c>
      <c r="I59" s="23">
        <v>101030</v>
      </c>
      <c r="J59" s="24" t="s">
        <v>62</v>
      </c>
      <c r="K59" s="22" t="s">
        <v>60</v>
      </c>
      <c r="L59" s="22" t="s">
        <v>61</v>
      </c>
      <c r="M59" s="23">
        <f>Table1[[#This Row],[วงเงินงบประมาณที่ได้รับจัดสรร (บาท)]]</f>
        <v>101030</v>
      </c>
      <c r="N59" s="23">
        <f>Table1[[#This Row],[ราคากลาง (บาท)]]</f>
        <v>101030</v>
      </c>
      <c r="O59" s="22" t="s">
        <v>71</v>
      </c>
      <c r="P59" s="25" t="s">
        <v>198</v>
      </c>
    </row>
    <row r="60" spans="1:16" x14ac:dyDescent="0.3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65</v>
      </c>
      <c r="H60" s="22" t="s">
        <v>199</v>
      </c>
      <c r="I60" s="23">
        <v>71100</v>
      </c>
      <c r="J60" s="24" t="s">
        <v>62</v>
      </c>
      <c r="K60" s="22" t="s">
        <v>60</v>
      </c>
      <c r="L60" s="22" t="s">
        <v>61</v>
      </c>
      <c r="M60" s="23">
        <f>Table1[[#This Row],[วงเงินงบประมาณที่ได้รับจัดสรร (บาท)]]</f>
        <v>71100</v>
      </c>
      <c r="N60" s="23">
        <f>Table1[[#This Row],[ราคากลาง (บาท)]]</f>
        <v>71100</v>
      </c>
      <c r="O60" s="22" t="s">
        <v>200</v>
      </c>
      <c r="P60" s="25" t="s">
        <v>201</v>
      </c>
    </row>
    <row r="61" spans="1:16" x14ac:dyDescent="0.3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65</v>
      </c>
      <c r="H61" s="22" t="s">
        <v>202</v>
      </c>
      <c r="I61" s="23">
        <v>27900</v>
      </c>
      <c r="J61" s="24" t="s">
        <v>62</v>
      </c>
      <c r="K61" s="22" t="s">
        <v>60</v>
      </c>
      <c r="L61" s="22" t="s">
        <v>61</v>
      </c>
      <c r="M61" s="23">
        <f>Table1[[#This Row],[วงเงินงบประมาณที่ได้รับจัดสรร (บาท)]]</f>
        <v>27900</v>
      </c>
      <c r="N61" s="23">
        <f>Table1[[#This Row],[ราคากลาง (บาท)]]</f>
        <v>27900</v>
      </c>
      <c r="O61" s="22" t="s">
        <v>118</v>
      </c>
      <c r="P61" s="25" t="s">
        <v>203</v>
      </c>
    </row>
    <row r="62" spans="1:16" x14ac:dyDescent="0.3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65</v>
      </c>
      <c r="H62" s="22" t="s">
        <v>202</v>
      </c>
      <c r="I62" s="23">
        <v>12900</v>
      </c>
      <c r="J62" s="24" t="s">
        <v>62</v>
      </c>
      <c r="K62" s="22" t="s">
        <v>60</v>
      </c>
      <c r="L62" s="22" t="s">
        <v>61</v>
      </c>
      <c r="M62" s="23">
        <f>Table1[[#This Row],[วงเงินงบประมาณที่ได้รับจัดสรร (บาท)]]</f>
        <v>12900</v>
      </c>
      <c r="N62" s="23">
        <f>Table1[[#This Row],[ราคากลาง (บาท)]]</f>
        <v>12900</v>
      </c>
      <c r="O62" s="22" t="s">
        <v>118</v>
      </c>
      <c r="P62" s="25" t="s">
        <v>204</v>
      </c>
    </row>
    <row r="63" spans="1:16" ht="40.5" x14ac:dyDescent="0.3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65</v>
      </c>
      <c r="H63" s="22" t="s">
        <v>205</v>
      </c>
      <c r="I63" s="23">
        <v>5967</v>
      </c>
      <c r="J63" s="24" t="s">
        <v>62</v>
      </c>
      <c r="K63" s="22" t="s">
        <v>60</v>
      </c>
      <c r="L63" s="22" t="s">
        <v>61</v>
      </c>
      <c r="M63" s="23">
        <f>Table1[[#This Row],[วงเงินงบประมาณที่ได้รับจัดสรร (บาท)]]</f>
        <v>5967</v>
      </c>
      <c r="N63" s="23">
        <f>Table1[[#This Row],[ราคากลาง (บาท)]]</f>
        <v>5967</v>
      </c>
      <c r="O63" s="22" t="s">
        <v>104</v>
      </c>
      <c r="P63" s="25" t="s">
        <v>206</v>
      </c>
    </row>
    <row r="64" spans="1:16" x14ac:dyDescent="0.3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65</v>
      </c>
      <c r="H64" s="22" t="s">
        <v>207</v>
      </c>
      <c r="I64" s="23">
        <v>57000</v>
      </c>
      <c r="J64" s="24" t="s">
        <v>62</v>
      </c>
      <c r="K64" s="22" t="s">
        <v>60</v>
      </c>
      <c r="L64" s="22" t="s">
        <v>61</v>
      </c>
      <c r="M64" s="23">
        <f>Table1[[#This Row],[วงเงินงบประมาณที่ได้รับจัดสรร (บาท)]]</f>
        <v>57000</v>
      </c>
      <c r="N64" s="23">
        <f>Table1[[#This Row],[ราคากลาง (บาท)]]</f>
        <v>57000</v>
      </c>
      <c r="O64" s="22" t="s">
        <v>208</v>
      </c>
      <c r="P64" s="25" t="s">
        <v>209</v>
      </c>
    </row>
    <row r="65" spans="1:16" x14ac:dyDescent="0.3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65</v>
      </c>
      <c r="H65" s="22" t="s">
        <v>378</v>
      </c>
      <c r="I65" s="23">
        <v>24000</v>
      </c>
      <c r="J65" s="24" t="s">
        <v>62</v>
      </c>
      <c r="K65" s="22" t="s">
        <v>60</v>
      </c>
      <c r="L65" s="22" t="s">
        <v>61</v>
      </c>
      <c r="M65" s="23">
        <v>24000</v>
      </c>
      <c r="N65" s="23">
        <v>24000</v>
      </c>
      <c r="O65" s="22" t="s">
        <v>90</v>
      </c>
      <c r="P65" s="25" t="s">
        <v>379</v>
      </c>
    </row>
    <row r="66" spans="1:16" ht="40.5" x14ac:dyDescent="0.3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65</v>
      </c>
      <c r="H66" s="22" t="s">
        <v>210</v>
      </c>
      <c r="I66" s="23">
        <v>40000</v>
      </c>
      <c r="J66" s="24" t="s">
        <v>62</v>
      </c>
      <c r="K66" s="22" t="s">
        <v>60</v>
      </c>
      <c r="L66" s="22" t="s">
        <v>61</v>
      </c>
      <c r="M66" s="23">
        <f>Table1[[#This Row],[วงเงินงบประมาณที่ได้รับจัดสรร (บาท)]]</f>
        <v>40000</v>
      </c>
      <c r="N66" s="23">
        <f>Table1[[#This Row],[ราคากลาง (บาท)]]</f>
        <v>40000</v>
      </c>
      <c r="O66" s="22" t="s">
        <v>173</v>
      </c>
      <c r="P66" s="25" t="s">
        <v>211</v>
      </c>
    </row>
    <row r="67" spans="1:16" x14ac:dyDescent="0.3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65</v>
      </c>
      <c r="H67" s="22" t="s">
        <v>212</v>
      </c>
      <c r="I67" s="23">
        <v>144600</v>
      </c>
      <c r="J67" s="24" t="s">
        <v>73</v>
      </c>
      <c r="K67" s="22" t="s">
        <v>60</v>
      </c>
      <c r="L67" s="22" t="s">
        <v>61</v>
      </c>
      <c r="M67" s="23">
        <f>Table1[[#This Row],[วงเงินงบประมาณที่ได้รับจัดสรร (บาท)]]</f>
        <v>144600</v>
      </c>
      <c r="N67" s="23">
        <f>Table1[[#This Row],[ราคากลาง (บาท)]]</f>
        <v>144600</v>
      </c>
      <c r="O67" s="22" t="s">
        <v>74</v>
      </c>
      <c r="P67" s="25" t="s">
        <v>213</v>
      </c>
    </row>
    <row r="68" spans="1:16" x14ac:dyDescent="0.3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65</v>
      </c>
      <c r="H68" s="22" t="s">
        <v>214</v>
      </c>
      <c r="I68" s="23">
        <v>213900</v>
      </c>
      <c r="J68" s="24" t="s">
        <v>73</v>
      </c>
      <c r="K68" s="22" t="s">
        <v>60</v>
      </c>
      <c r="L68" s="22" t="s">
        <v>61</v>
      </c>
      <c r="M68" s="23">
        <f>Table1[[#This Row],[วงเงินงบประมาณที่ได้รับจัดสรร (บาท)]]</f>
        <v>213900</v>
      </c>
      <c r="N68" s="23">
        <f>Table1[[#This Row],[ราคากลาง (บาท)]]</f>
        <v>213900</v>
      </c>
      <c r="O68" s="22" t="s">
        <v>110</v>
      </c>
      <c r="P68" s="25" t="s">
        <v>215</v>
      </c>
    </row>
    <row r="69" spans="1:16" x14ac:dyDescent="0.3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65</v>
      </c>
      <c r="H69" s="22" t="s">
        <v>216</v>
      </c>
      <c r="I69" s="23">
        <v>33100</v>
      </c>
      <c r="J69" s="24" t="s">
        <v>62</v>
      </c>
      <c r="K69" s="22" t="s">
        <v>60</v>
      </c>
      <c r="L69" s="22" t="s">
        <v>61</v>
      </c>
      <c r="M69" s="23">
        <f>Table1[[#This Row],[วงเงินงบประมาณที่ได้รับจัดสรร (บาท)]]</f>
        <v>33100</v>
      </c>
      <c r="N69" s="23">
        <f>Table1[[#This Row],[ราคากลาง (บาท)]]</f>
        <v>33100</v>
      </c>
      <c r="O69" s="22" t="s">
        <v>217</v>
      </c>
      <c r="P69" s="25" t="s">
        <v>218</v>
      </c>
    </row>
    <row r="70" spans="1:16" x14ac:dyDescent="0.3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65</v>
      </c>
      <c r="H70" s="22" t="s">
        <v>219</v>
      </c>
      <c r="I70" s="23">
        <v>227000</v>
      </c>
      <c r="J70" s="24" t="s">
        <v>73</v>
      </c>
      <c r="K70" s="22" t="s">
        <v>60</v>
      </c>
      <c r="L70" s="22" t="s">
        <v>61</v>
      </c>
      <c r="M70" s="23">
        <f>Table1[[#This Row],[วงเงินงบประมาณที่ได้รับจัดสรร (บาท)]]</f>
        <v>227000</v>
      </c>
      <c r="N70" s="23">
        <f>Table1[[#This Row],[ราคากลาง (บาท)]]</f>
        <v>227000</v>
      </c>
      <c r="O70" s="22" t="s">
        <v>74</v>
      </c>
      <c r="P70" s="25" t="s">
        <v>220</v>
      </c>
    </row>
    <row r="71" spans="1:16" ht="40.5" x14ac:dyDescent="0.3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65</v>
      </c>
      <c r="H71" s="22" t="s">
        <v>223</v>
      </c>
      <c r="I71" s="23">
        <v>295500</v>
      </c>
      <c r="J71" s="24" t="s">
        <v>73</v>
      </c>
      <c r="K71" s="22" t="s">
        <v>60</v>
      </c>
      <c r="L71" s="22" t="s">
        <v>61</v>
      </c>
      <c r="M71" s="23">
        <f>Table1[[#This Row],[วงเงินงบประมาณที่ได้รับจัดสรร (บาท)]]</f>
        <v>295500</v>
      </c>
      <c r="N71" s="23">
        <f>Table1[[#This Row],[ราคากลาง (บาท)]]</f>
        <v>295500</v>
      </c>
      <c r="O71" s="22" t="s">
        <v>221</v>
      </c>
      <c r="P71" s="25" t="s">
        <v>222</v>
      </c>
    </row>
    <row r="72" spans="1:16" ht="40.5" x14ac:dyDescent="0.3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65</v>
      </c>
      <c r="H72" s="22" t="s">
        <v>224</v>
      </c>
      <c r="I72" s="23">
        <v>21074</v>
      </c>
      <c r="J72" s="24" t="s">
        <v>62</v>
      </c>
      <c r="K72" s="22" t="s">
        <v>60</v>
      </c>
      <c r="L72" s="22" t="s">
        <v>61</v>
      </c>
      <c r="M72" s="23">
        <f>Table1[[#This Row],[วงเงินงบประมาณที่ได้รับจัดสรร (บาท)]]</f>
        <v>21074</v>
      </c>
      <c r="N72" s="23">
        <f>Table1[[#This Row],[ราคากลาง (บาท)]]</f>
        <v>21074</v>
      </c>
      <c r="O72" s="22" t="s">
        <v>173</v>
      </c>
      <c r="P72" s="25" t="s">
        <v>225</v>
      </c>
    </row>
    <row r="73" spans="1:16" x14ac:dyDescent="0.3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65</v>
      </c>
      <c r="H73" s="22" t="s">
        <v>87</v>
      </c>
      <c r="I73" s="23">
        <v>15600</v>
      </c>
      <c r="J73" s="24" t="s">
        <v>62</v>
      </c>
      <c r="K73" s="22" t="s">
        <v>60</v>
      </c>
      <c r="L73" s="22" t="s">
        <v>61</v>
      </c>
      <c r="M73" s="23">
        <f>Table1[[#This Row],[วงเงินงบประมาณที่ได้รับจัดสรร (บาท)]]</f>
        <v>15600</v>
      </c>
      <c r="N73" s="23">
        <f>Table1[[#This Row],[ราคากลาง (บาท)]]</f>
        <v>15600</v>
      </c>
      <c r="O73" s="22" t="s">
        <v>90</v>
      </c>
      <c r="P73" s="25" t="s">
        <v>226</v>
      </c>
    </row>
    <row r="74" spans="1:16" ht="40.5" x14ac:dyDescent="0.3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65</v>
      </c>
      <c r="H74" s="22" t="s">
        <v>197</v>
      </c>
      <c r="I74" s="23">
        <v>134835</v>
      </c>
      <c r="J74" s="24" t="s">
        <v>62</v>
      </c>
      <c r="K74" s="22" t="s">
        <v>60</v>
      </c>
      <c r="L74" s="22" t="s">
        <v>61</v>
      </c>
      <c r="M74" s="23">
        <f>Table1[[#This Row],[วงเงินงบประมาณที่ได้รับจัดสรร (บาท)]]</f>
        <v>134835</v>
      </c>
      <c r="N74" s="23">
        <f>Table1[[#This Row],[ราคากลาง (บาท)]]</f>
        <v>134835</v>
      </c>
      <c r="O74" s="22" t="s">
        <v>227</v>
      </c>
      <c r="P74" s="25" t="s">
        <v>228</v>
      </c>
    </row>
    <row r="75" spans="1:16" x14ac:dyDescent="0.3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65</v>
      </c>
      <c r="H75" s="22" t="s">
        <v>231</v>
      </c>
      <c r="I75" s="23">
        <v>6800</v>
      </c>
      <c r="J75" s="24" t="s">
        <v>62</v>
      </c>
      <c r="K75" s="22" t="s">
        <v>60</v>
      </c>
      <c r="L75" s="22" t="s">
        <v>61</v>
      </c>
      <c r="M75" s="23">
        <f>Table1[[#This Row],[วงเงินงบประมาณที่ได้รับจัดสรร (บาท)]]</f>
        <v>6800</v>
      </c>
      <c r="N75" s="23">
        <f>Table1[[#This Row],[ราคากลาง (บาท)]]</f>
        <v>6800</v>
      </c>
      <c r="O75" s="22" t="s">
        <v>229</v>
      </c>
      <c r="P75" s="25" t="s">
        <v>230</v>
      </c>
    </row>
    <row r="76" spans="1:16" ht="40.5" x14ac:dyDescent="0.3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65</v>
      </c>
      <c r="H76" s="22" t="s">
        <v>232</v>
      </c>
      <c r="I76" s="23">
        <v>202600</v>
      </c>
      <c r="J76" s="24" t="s">
        <v>73</v>
      </c>
      <c r="K76" s="22" t="s">
        <v>60</v>
      </c>
      <c r="L76" s="22" t="s">
        <v>61</v>
      </c>
      <c r="M76" s="23">
        <f>Table1[[#This Row],[วงเงินงบประมาณที่ได้รับจัดสรร (บาท)]]</f>
        <v>202600</v>
      </c>
      <c r="N76" s="23">
        <f>Table1[[#This Row],[ราคากลาง (บาท)]]</f>
        <v>202600</v>
      </c>
      <c r="O76" s="22" t="s">
        <v>74</v>
      </c>
      <c r="P76" s="25" t="s">
        <v>233</v>
      </c>
    </row>
    <row r="77" spans="1:16" ht="40.5" x14ac:dyDescent="0.3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65</v>
      </c>
      <c r="H77" s="22" t="s">
        <v>234</v>
      </c>
      <c r="I77" s="23">
        <v>226500</v>
      </c>
      <c r="J77" s="24" t="s">
        <v>73</v>
      </c>
      <c r="K77" s="22" t="s">
        <v>60</v>
      </c>
      <c r="L77" s="22" t="s">
        <v>61</v>
      </c>
      <c r="M77" s="23">
        <f>Table1[[#This Row],[วงเงินงบประมาณที่ได้รับจัดสรร (บาท)]]</f>
        <v>226500</v>
      </c>
      <c r="N77" s="23">
        <f>Table1[[#This Row],[ราคากลาง (บาท)]]</f>
        <v>226500</v>
      </c>
      <c r="O77" s="22" t="s">
        <v>235</v>
      </c>
      <c r="P77" s="25" t="s">
        <v>236</v>
      </c>
    </row>
    <row r="78" spans="1:16" x14ac:dyDescent="0.3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65</v>
      </c>
      <c r="H78" s="22" t="s">
        <v>237</v>
      </c>
      <c r="I78" s="23">
        <v>30000</v>
      </c>
      <c r="J78" s="24" t="s">
        <v>62</v>
      </c>
      <c r="K78" s="22" t="s">
        <v>60</v>
      </c>
      <c r="L78" s="22" t="s">
        <v>61</v>
      </c>
      <c r="M78" s="23">
        <f>Table1[[#This Row],[วงเงินงบประมาณที่ได้รับจัดสรร (บาท)]]</f>
        <v>30000</v>
      </c>
      <c r="N78" s="23">
        <f>Table1[[#This Row],[ราคากลาง (บาท)]]</f>
        <v>30000</v>
      </c>
      <c r="O78" s="22" t="s">
        <v>138</v>
      </c>
      <c r="P78" s="25" t="s">
        <v>238</v>
      </c>
    </row>
    <row r="79" spans="1:16" x14ac:dyDescent="0.3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65</v>
      </c>
      <c r="H79" s="22" t="s">
        <v>239</v>
      </c>
      <c r="I79" s="23">
        <v>100000</v>
      </c>
      <c r="J79" s="24" t="s">
        <v>62</v>
      </c>
      <c r="K79" s="22" t="s">
        <v>60</v>
      </c>
      <c r="L79" s="22" t="s">
        <v>61</v>
      </c>
      <c r="M79" s="23">
        <f>Table1[[#This Row],[วงเงินงบประมาณที่ได้รับจัดสรร (บาท)]]</f>
        <v>100000</v>
      </c>
      <c r="N79" s="23">
        <f>Table1[[#This Row],[ราคากลาง (บาท)]]</f>
        <v>100000</v>
      </c>
      <c r="O79" s="22" t="s">
        <v>138</v>
      </c>
      <c r="P79" s="25" t="s">
        <v>240</v>
      </c>
    </row>
    <row r="80" spans="1:16" ht="40.5" x14ac:dyDescent="0.3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65</v>
      </c>
      <c r="H80" s="22" t="s">
        <v>241</v>
      </c>
      <c r="I80" s="23">
        <v>27000</v>
      </c>
      <c r="J80" s="24" t="s">
        <v>62</v>
      </c>
      <c r="K80" s="22" t="s">
        <v>60</v>
      </c>
      <c r="L80" s="22" t="s">
        <v>61</v>
      </c>
      <c r="M80" s="23">
        <f>Table1[[#This Row],[วงเงินงบประมาณที่ได้รับจัดสรร (บาท)]]</f>
        <v>27000</v>
      </c>
      <c r="N80" s="23">
        <f>Table1[[#This Row],[ราคากลาง (บาท)]]</f>
        <v>27000</v>
      </c>
      <c r="O80" s="22" t="s">
        <v>100</v>
      </c>
      <c r="P80" s="25" t="s">
        <v>242</v>
      </c>
    </row>
    <row r="81" spans="1:16" x14ac:dyDescent="0.3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65</v>
      </c>
      <c r="H81" s="22" t="s">
        <v>243</v>
      </c>
      <c r="I81" s="23">
        <v>408000</v>
      </c>
      <c r="J81" s="24" t="s">
        <v>73</v>
      </c>
      <c r="K81" s="22" t="s">
        <v>60</v>
      </c>
      <c r="L81" s="22" t="s">
        <v>61</v>
      </c>
      <c r="M81" s="23">
        <f>Table1[[#This Row],[วงเงินงบประมาณที่ได้รับจัดสรร (บาท)]]</f>
        <v>408000</v>
      </c>
      <c r="N81" s="23">
        <f>Table1[[#This Row],[ราคากลาง (บาท)]]</f>
        <v>408000</v>
      </c>
      <c r="O81" s="22" t="s">
        <v>244</v>
      </c>
      <c r="P81" s="25" t="s">
        <v>245</v>
      </c>
    </row>
    <row r="82" spans="1:16" x14ac:dyDescent="0.3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65</v>
      </c>
      <c r="H82" s="22" t="s">
        <v>246</v>
      </c>
      <c r="I82" s="23">
        <v>8600</v>
      </c>
      <c r="J82" s="24" t="s">
        <v>62</v>
      </c>
      <c r="K82" s="22" t="s">
        <v>60</v>
      </c>
      <c r="L82" s="22" t="s">
        <v>61</v>
      </c>
      <c r="M82" s="23">
        <f>Table1[[#This Row],[วงเงินงบประมาณที่ได้รับจัดสรร (บาท)]]</f>
        <v>8600</v>
      </c>
      <c r="N82" s="23">
        <f>Table1[[#This Row],[ราคากลาง (บาท)]]</f>
        <v>8600</v>
      </c>
      <c r="O82" s="22" t="s">
        <v>118</v>
      </c>
      <c r="P82" s="25" t="s">
        <v>247</v>
      </c>
    </row>
    <row r="83" spans="1:16" x14ac:dyDescent="0.3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65</v>
      </c>
      <c r="H83" s="22" t="s">
        <v>248</v>
      </c>
      <c r="I83" s="23">
        <v>246000</v>
      </c>
      <c r="J83" s="24" t="s">
        <v>62</v>
      </c>
      <c r="K83" s="22" t="s">
        <v>60</v>
      </c>
      <c r="L83" s="22" t="s">
        <v>61</v>
      </c>
      <c r="M83" s="23">
        <f>Table1[[#This Row],[วงเงินงบประมาณที่ได้รับจัดสรร (บาท)]]</f>
        <v>246000</v>
      </c>
      <c r="N83" s="23">
        <f>Table1[[#This Row],[ราคากลาง (บาท)]]</f>
        <v>246000</v>
      </c>
      <c r="O83" s="22" t="s">
        <v>74</v>
      </c>
      <c r="P83" s="25" t="s">
        <v>249</v>
      </c>
    </row>
    <row r="84" spans="1:16" x14ac:dyDescent="0.3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65</v>
      </c>
      <c r="H84" s="22" t="s">
        <v>250</v>
      </c>
      <c r="I84" s="23">
        <v>497000</v>
      </c>
      <c r="J84" s="24" t="s">
        <v>62</v>
      </c>
      <c r="K84" s="22" t="s">
        <v>60</v>
      </c>
      <c r="L84" s="22" t="s">
        <v>61</v>
      </c>
      <c r="M84" s="23">
        <f>Table1[[#This Row],[วงเงินงบประมาณที่ได้รับจัดสรร (บาท)]]</f>
        <v>497000</v>
      </c>
      <c r="N84" s="23">
        <f>Table1[[#This Row],[ราคากลาง (บาท)]]</f>
        <v>497000</v>
      </c>
      <c r="O84" s="22" t="s">
        <v>145</v>
      </c>
      <c r="P84" s="25" t="s">
        <v>251</v>
      </c>
    </row>
    <row r="85" spans="1:16" ht="40.5" x14ac:dyDescent="0.3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65</v>
      </c>
      <c r="H85" s="22" t="s">
        <v>252</v>
      </c>
      <c r="I85" s="23">
        <v>660000</v>
      </c>
      <c r="J85" s="24" t="s">
        <v>73</v>
      </c>
      <c r="K85" s="22" t="s">
        <v>60</v>
      </c>
      <c r="L85" s="27" t="s">
        <v>257</v>
      </c>
      <c r="M85" s="23">
        <f>Table1[[#This Row],[วงเงินงบประมาณที่ได้รับจัดสรร (บาท)]]</f>
        <v>660000</v>
      </c>
      <c r="N85" s="23">
        <f>Table1[[#This Row],[ราคากลาง (บาท)]]</f>
        <v>660000</v>
      </c>
      <c r="O85" s="22" t="s">
        <v>253</v>
      </c>
      <c r="P85" s="25" t="s">
        <v>254</v>
      </c>
    </row>
    <row r="86" spans="1:16" x14ac:dyDescent="0.3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65</v>
      </c>
      <c r="H86" s="22" t="s">
        <v>255</v>
      </c>
      <c r="I86" s="23">
        <v>375000</v>
      </c>
      <c r="J86" s="24" t="s">
        <v>73</v>
      </c>
      <c r="K86" s="22" t="s">
        <v>60</v>
      </c>
      <c r="L86" s="22" t="s">
        <v>61</v>
      </c>
      <c r="M86" s="23">
        <f>Table1[[#This Row],[วงเงินงบประมาณที่ได้รับจัดสรร (บาท)]]</f>
        <v>375000</v>
      </c>
      <c r="N86" s="23">
        <f>Table1[[#This Row],[ราคากลาง (บาท)]]</f>
        <v>375000</v>
      </c>
      <c r="O86" s="22" t="s">
        <v>138</v>
      </c>
      <c r="P86" s="25" t="s">
        <v>256</v>
      </c>
    </row>
    <row r="87" spans="1:16" x14ac:dyDescent="0.3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65</v>
      </c>
      <c r="H87" s="22" t="s">
        <v>87</v>
      </c>
      <c r="I87" s="23">
        <v>7800</v>
      </c>
      <c r="J87" s="24" t="s">
        <v>62</v>
      </c>
      <c r="K87" s="22" t="s">
        <v>60</v>
      </c>
      <c r="L87" s="22" t="s">
        <v>61</v>
      </c>
      <c r="M87" s="23">
        <f>Table1[[#This Row],[วงเงินงบประมาณที่ได้รับจัดสรร (บาท)]]</f>
        <v>7800</v>
      </c>
      <c r="N87" s="23">
        <f>Table1[[#This Row],[ราคากลาง (บาท)]]</f>
        <v>7800</v>
      </c>
      <c r="O87" s="22" t="s">
        <v>90</v>
      </c>
      <c r="P87" s="25" t="s">
        <v>258</v>
      </c>
    </row>
    <row r="88" spans="1:16" x14ac:dyDescent="0.3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65</v>
      </c>
      <c r="H88" s="22" t="s">
        <v>261</v>
      </c>
      <c r="I88" s="23">
        <v>14800</v>
      </c>
      <c r="J88" s="24" t="s">
        <v>62</v>
      </c>
      <c r="K88" s="22" t="s">
        <v>60</v>
      </c>
      <c r="L88" s="22" t="s">
        <v>61</v>
      </c>
      <c r="M88" s="23">
        <f>Table1[[#This Row],[วงเงินงบประมาณที่ได้รับจัดสรร (บาท)]]</f>
        <v>14800</v>
      </c>
      <c r="N88" s="23">
        <f>Table1[[#This Row],[ราคากลาง (บาท)]]</f>
        <v>14800</v>
      </c>
      <c r="O88" s="22" t="s">
        <v>82</v>
      </c>
      <c r="P88" s="25" t="s">
        <v>259</v>
      </c>
    </row>
    <row r="89" spans="1:16" ht="40.5" x14ac:dyDescent="0.3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65</v>
      </c>
      <c r="H89" s="22" t="s">
        <v>260</v>
      </c>
      <c r="I89" s="23">
        <v>5450</v>
      </c>
      <c r="J89" s="24" t="s">
        <v>62</v>
      </c>
      <c r="K89" s="22" t="s">
        <v>60</v>
      </c>
      <c r="L89" s="22" t="s">
        <v>61</v>
      </c>
      <c r="M89" s="23">
        <f>Table1[[#This Row],[วงเงินงบประมาณที่ได้รับจัดสรร (บาท)]]</f>
        <v>5450</v>
      </c>
      <c r="N89" s="23">
        <f>Table1[[#This Row],[ราคากลาง (บาท)]]</f>
        <v>5450</v>
      </c>
      <c r="O89" s="22" t="s">
        <v>262</v>
      </c>
      <c r="P89" s="25" t="s">
        <v>263</v>
      </c>
    </row>
    <row r="90" spans="1:16" ht="40.5" x14ac:dyDescent="0.3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65</v>
      </c>
      <c r="H90" s="22" t="s">
        <v>264</v>
      </c>
      <c r="I90" s="23">
        <v>62096.94</v>
      </c>
      <c r="J90" s="24" t="s">
        <v>62</v>
      </c>
      <c r="K90" s="22" t="s">
        <v>60</v>
      </c>
      <c r="L90" s="22" t="s">
        <v>61</v>
      </c>
      <c r="M90" s="23">
        <f>Table1[[#This Row],[วงเงินงบประมาณที่ได้รับจัดสรร (บาท)]]</f>
        <v>62096.94</v>
      </c>
      <c r="N90" s="23">
        <f>Table1[[#This Row],[ราคากลาง (บาท)]]</f>
        <v>62096.94</v>
      </c>
      <c r="O90" s="22" t="s">
        <v>265</v>
      </c>
      <c r="P90" s="25" t="s">
        <v>266</v>
      </c>
    </row>
    <row r="91" spans="1:16" ht="40.5" x14ac:dyDescent="0.3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65</v>
      </c>
      <c r="H91" s="22" t="s">
        <v>267</v>
      </c>
      <c r="I91" s="23">
        <v>2970000</v>
      </c>
      <c r="J91" s="24" t="s">
        <v>268</v>
      </c>
      <c r="K91" s="22" t="s">
        <v>60</v>
      </c>
      <c r="L91" s="27" t="s">
        <v>257</v>
      </c>
      <c r="M91" s="23">
        <f>Table1[[#This Row],[วงเงินงบประมาณที่ได้รับจัดสรร (บาท)]]</f>
        <v>2970000</v>
      </c>
      <c r="N91" s="23">
        <f>Table1[[#This Row],[ราคากลาง (บาท)]]</f>
        <v>2970000</v>
      </c>
      <c r="O91" s="22" t="s">
        <v>269</v>
      </c>
      <c r="P91" s="25" t="s">
        <v>270</v>
      </c>
    </row>
    <row r="92" spans="1:16" x14ac:dyDescent="0.3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65</v>
      </c>
      <c r="H92" s="22" t="s">
        <v>271</v>
      </c>
      <c r="I92" s="23">
        <v>36000</v>
      </c>
      <c r="J92" s="24" t="s">
        <v>62</v>
      </c>
      <c r="K92" s="22" t="s">
        <v>60</v>
      </c>
      <c r="L92" s="22" t="s">
        <v>61</v>
      </c>
      <c r="M92" s="23">
        <f>Table1[[#This Row],[วงเงินงบประมาณที่ได้รับจัดสรร (บาท)]]</f>
        <v>36000</v>
      </c>
      <c r="N92" s="23">
        <f>Table1[[#This Row],[ราคากลาง (บาท)]]</f>
        <v>36000</v>
      </c>
      <c r="O92" s="22" t="s">
        <v>272</v>
      </c>
      <c r="P92" s="25" t="s">
        <v>273</v>
      </c>
    </row>
    <row r="93" spans="1:16" ht="40.5" x14ac:dyDescent="0.3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65</v>
      </c>
      <c r="H93" s="22" t="s">
        <v>274</v>
      </c>
      <c r="I93" s="23">
        <v>6580</v>
      </c>
      <c r="J93" s="24" t="s">
        <v>62</v>
      </c>
      <c r="K93" s="22" t="s">
        <v>60</v>
      </c>
      <c r="L93" s="22" t="s">
        <v>61</v>
      </c>
      <c r="M93" s="23">
        <f>Table1[[#This Row],[วงเงินงบประมาณที่ได้รับจัดสรร (บาท)]]</f>
        <v>6580</v>
      </c>
      <c r="N93" s="23">
        <f>Table1[[#This Row],[ราคากลาง (บาท)]]</f>
        <v>6580</v>
      </c>
      <c r="O93" s="22" t="s">
        <v>275</v>
      </c>
      <c r="P93" s="25" t="s">
        <v>276</v>
      </c>
    </row>
    <row r="94" spans="1:16" x14ac:dyDescent="0.3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65</v>
      </c>
      <c r="H94" s="22" t="s">
        <v>278</v>
      </c>
      <c r="I94" s="23">
        <v>31200</v>
      </c>
      <c r="J94" s="24" t="s">
        <v>62</v>
      </c>
      <c r="K94" s="22" t="s">
        <v>60</v>
      </c>
      <c r="L94" s="22" t="s">
        <v>61</v>
      </c>
      <c r="M94" s="23">
        <f>Table1[[#This Row],[วงเงินงบประมาณที่ได้รับจัดสรร (บาท)]]</f>
        <v>31200</v>
      </c>
      <c r="N94" s="23">
        <f>Table1[[#This Row],[ราคากลาง (บาท)]]</f>
        <v>31200</v>
      </c>
      <c r="O94" s="22" t="s">
        <v>90</v>
      </c>
      <c r="P94" s="25" t="s">
        <v>277</v>
      </c>
    </row>
    <row r="95" spans="1:16" x14ac:dyDescent="0.3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65</v>
      </c>
      <c r="H95" s="22" t="s">
        <v>129</v>
      </c>
      <c r="I95" s="23">
        <v>15600</v>
      </c>
      <c r="J95" s="24" t="s">
        <v>62</v>
      </c>
      <c r="K95" s="22" t="s">
        <v>60</v>
      </c>
      <c r="L95" s="22" t="s">
        <v>61</v>
      </c>
      <c r="M95" s="23">
        <f>Table1[[#This Row],[วงเงินงบประมาณที่ได้รับจัดสรร (บาท)]]</f>
        <v>15600</v>
      </c>
      <c r="N95" s="23">
        <f>Table1[[#This Row],[ราคากลาง (บาท)]]</f>
        <v>15600</v>
      </c>
      <c r="O95" s="22" t="s">
        <v>90</v>
      </c>
      <c r="P95" s="25" t="s">
        <v>279</v>
      </c>
    </row>
    <row r="96" spans="1:16" ht="40.5" x14ac:dyDescent="0.3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65</v>
      </c>
      <c r="H96" s="22" t="s">
        <v>280</v>
      </c>
      <c r="I96" s="23">
        <v>5100</v>
      </c>
      <c r="J96" s="24" t="s">
        <v>62</v>
      </c>
      <c r="K96" s="22" t="s">
        <v>60</v>
      </c>
      <c r="L96" s="22" t="s">
        <v>61</v>
      </c>
      <c r="M96" s="23">
        <f>Table1[[#This Row],[วงเงินงบประมาณที่ได้รับจัดสรร (บาท)]]</f>
        <v>5100</v>
      </c>
      <c r="N96" s="23">
        <f>Table1[[#This Row],[ราคากลาง (บาท)]]</f>
        <v>5100</v>
      </c>
      <c r="O96" s="22" t="s">
        <v>104</v>
      </c>
      <c r="P96" s="25" t="s">
        <v>281</v>
      </c>
    </row>
    <row r="97" spans="1:16" x14ac:dyDescent="0.3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65</v>
      </c>
      <c r="H97" s="22" t="s">
        <v>282</v>
      </c>
      <c r="I97" s="23">
        <v>6900</v>
      </c>
      <c r="J97" s="24" t="s">
        <v>62</v>
      </c>
      <c r="K97" s="22" t="s">
        <v>60</v>
      </c>
      <c r="L97" s="22" t="s">
        <v>61</v>
      </c>
      <c r="M97" s="23">
        <f>Table1[[#This Row],[วงเงินงบประมาณที่ได้รับจัดสรร (บาท)]]</f>
        <v>6900</v>
      </c>
      <c r="N97" s="23">
        <f>Table1[[#This Row],[ราคากลาง (บาท)]]</f>
        <v>6900</v>
      </c>
      <c r="O97" s="22" t="s">
        <v>283</v>
      </c>
      <c r="P97" s="25" t="s">
        <v>284</v>
      </c>
    </row>
    <row r="98" spans="1:16" ht="40.5" x14ac:dyDescent="0.3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65</v>
      </c>
      <c r="H98" s="22" t="s">
        <v>224</v>
      </c>
      <c r="I98" s="23">
        <v>11370</v>
      </c>
      <c r="J98" s="24" t="s">
        <v>62</v>
      </c>
      <c r="K98" s="22" t="s">
        <v>60</v>
      </c>
      <c r="L98" s="22" t="s">
        <v>61</v>
      </c>
      <c r="M98" s="23">
        <f>Table1[[#This Row],[วงเงินงบประมาณที่ได้รับจัดสรร (บาท)]]</f>
        <v>11370</v>
      </c>
      <c r="N98" s="23">
        <f>Table1[[#This Row],[ราคากลาง (บาท)]]</f>
        <v>11370</v>
      </c>
      <c r="O98" s="22" t="s">
        <v>173</v>
      </c>
      <c r="P98" s="25" t="s">
        <v>285</v>
      </c>
    </row>
    <row r="99" spans="1:16" ht="40.5" x14ac:dyDescent="0.3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65</v>
      </c>
      <c r="H99" s="22" t="s">
        <v>286</v>
      </c>
      <c r="I99" s="23">
        <v>38925</v>
      </c>
      <c r="J99" s="24" t="s">
        <v>62</v>
      </c>
      <c r="K99" s="22" t="s">
        <v>60</v>
      </c>
      <c r="L99" s="22" t="s">
        <v>61</v>
      </c>
      <c r="M99" s="23">
        <f>Table1[[#This Row],[วงเงินงบประมาณที่ได้รับจัดสรร (บาท)]]</f>
        <v>38925</v>
      </c>
      <c r="N99" s="23">
        <f>Table1[[#This Row],[ราคากลาง (บาท)]]</f>
        <v>38925</v>
      </c>
      <c r="O99" s="22" t="s">
        <v>104</v>
      </c>
      <c r="P99" s="25" t="s">
        <v>287</v>
      </c>
    </row>
    <row r="100" spans="1:16" ht="40.5" x14ac:dyDescent="0.3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65</v>
      </c>
      <c r="H100" s="22" t="s">
        <v>288</v>
      </c>
      <c r="I100" s="23">
        <v>15549</v>
      </c>
      <c r="J100" s="24" t="s">
        <v>62</v>
      </c>
      <c r="K100" s="22" t="s">
        <v>60</v>
      </c>
      <c r="L100" s="22" t="s">
        <v>61</v>
      </c>
      <c r="M100" s="23">
        <f>Table1[[#This Row],[วงเงินงบประมาณที่ได้รับจัดสรร (บาท)]]</f>
        <v>15549</v>
      </c>
      <c r="N100" s="23">
        <f>Table1[[#This Row],[ราคากลาง (บาท)]]</f>
        <v>15549</v>
      </c>
      <c r="O100" s="22" t="s">
        <v>104</v>
      </c>
      <c r="P100" s="25" t="s">
        <v>289</v>
      </c>
    </row>
    <row r="101" spans="1:16" ht="40.5" x14ac:dyDescent="0.3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65</v>
      </c>
      <c r="H101" s="22" t="s">
        <v>290</v>
      </c>
      <c r="I101" s="23">
        <v>7316</v>
      </c>
      <c r="J101" s="24" t="s">
        <v>62</v>
      </c>
      <c r="K101" s="22" t="s">
        <v>60</v>
      </c>
      <c r="L101" s="22" t="s">
        <v>61</v>
      </c>
      <c r="M101" s="23">
        <f>Table1[[#This Row],[วงเงินงบประมาณที่ได้รับจัดสรร (บาท)]]</f>
        <v>7316</v>
      </c>
      <c r="N101" s="23">
        <f>Table1[[#This Row],[ราคากลาง (บาท)]]</f>
        <v>7316</v>
      </c>
      <c r="O101" s="22" t="s">
        <v>104</v>
      </c>
      <c r="P101" s="25" t="s">
        <v>291</v>
      </c>
    </row>
    <row r="102" spans="1:16" x14ac:dyDescent="0.3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65</v>
      </c>
      <c r="H102" s="22" t="s">
        <v>292</v>
      </c>
      <c r="I102" s="23">
        <v>232000</v>
      </c>
      <c r="J102" s="24" t="s">
        <v>62</v>
      </c>
      <c r="K102" s="22" t="s">
        <v>60</v>
      </c>
      <c r="L102" s="22" t="s">
        <v>61</v>
      </c>
      <c r="M102" s="23">
        <f>Table1[[#This Row],[วงเงินงบประมาณที่ได้รับจัดสรร (บาท)]]</f>
        <v>232000</v>
      </c>
      <c r="N102" s="23">
        <f>Table1[[#This Row],[ราคากลาง (บาท)]]</f>
        <v>232000</v>
      </c>
      <c r="O102" s="22" t="s">
        <v>124</v>
      </c>
      <c r="P102" s="25" t="s">
        <v>293</v>
      </c>
    </row>
    <row r="103" spans="1:16" ht="40.5" x14ac:dyDescent="0.3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65</v>
      </c>
      <c r="H103" s="22" t="s">
        <v>264</v>
      </c>
      <c r="I103" s="23">
        <v>259249.8</v>
      </c>
      <c r="J103" s="24" t="s">
        <v>62</v>
      </c>
      <c r="K103" s="22" t="s">
        <v>60</v>
      </c>
      <c r="L103" s="22" t="s">
        <v>61</v>
      </c>
      <c r="M103" s="23">
        <f>Table1[[#This Row],[วงเงินงบประมาณที่ได้รับจัดสรร (บาท)]]</f>
        <v>259249.8</v>
      </c>
      <c r="N103" s="23">
        <f>Table1[[#This Row],[ราคากลาง (บาท)]]</f>
        <v>259249.8</v>
      </c>
      <c r="O103" s="22" t="s">
        <v>265</v>
      </c>
      <c r="P103" s="25" t="s">
        <v>294</v>
      </c>
    </row>
    <row r="104" spans="1:16" x14ac:dyDescent="0.3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65</v>
      </c>
      <c r="H104" s="22" t="s">
        <v>295</v>
      </c>
      <c r="I104" s="23">
        <v>59400</v>
      </c>
      <c r="J104" s="24" t="s">
        <v>73</v>
      </c>
      <c r="K104" s="22" t="s">
        <v>60</v>
      </c>
      <c r="L104" s="22" t="s">
        <v>61</v>
      </c>
      <c r="M104" s="23">
        <f>Table1[[#This Row],[วงเงินงบประมาณที่ได้รับจัดสรร (บาท)]]</f>
        <v>59400</v>
      </c>
      <c r="N104" s="23">
        <f>Table1[[#This Row],[ราคากลาง (บาท)]]</f>
        <v>59400</v>
      </c>
      <c r="O104" s="22" t="s">
        <v>138</v>
      </c>
      <c r="P104" s="25" t="s">
        <v>296</v>
      </c>
    </row>
    <row r="105" spans="1:16" x14ac:dyDescent="0.3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65</v>
      </c>
      <c r="H105" s="22" t="s">
        <v>295</v>
      </c>
      <c r="I105" s="23">
        <v>39300</v>
      </c>
      <c r="J105" s="24" t="s">
        <v>73</v>
      </c>
      <c r="K105" s="22" t="s">
        <v>60</v>
      </c>
      <c r="L105" s="22" t="s">
        <v>61</v>
      </c>
      <c r="M105" s="23">
        <f>Table1[[#This Row],[วงเงินงบประมาณที่ได้รับจัดสรร (บาท)]]</f>
        <v>39300</v>
      </c>
      <c r="N105" s="23">
        <f>Table1[[#This Row],[ราคากลาง (บาท)]]</f>
        <v>39300</v>
      </c>
      <c r="O105" s="22" t="s">
        <v>138</v>
      </c>
      <c r="P105" s="25" t="s">
        <v>297</v>
      </c>
    </row>
    <row r="106" spans="1:16" x14ac:dyDescent="0.3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65</v>
      </c>
      <c r="H106" s="22" t="s">
        <v>298</v>
      </c>
      <c r="I106" s="23">
        <v>140000</v>
      </c>
      <c r="J106" s="24" t="s">
        <v>73</v>
      </c>
      <c r="K106" s="22" t="s">
        <v>60</v>
      </c>
      <c r="L106" s="22" t="s">
        <v>61</v>
      </c>
      <c r="M106" s="23">
        <f>Table1[[#This Row],[วงเงินงบประมาณที่ได้รับจัดสรร (บาท)]]</f>
        <v>140000</v>
      </c>
      <c r="N106" s="23">
        <f>Table1[[#This Row],[ราคากลาง (บาท)]]</f>
        <v>140000</v>
      </c>
      <c r="O106" s="22" t="s">
        <v>299</v>
      </c>
      <c r="P106" s="25" t="s">
        <v>300</v>
      </c>
    </row>
    <row r="107" spans="1:16" ht="40.5" x14ac:dyDescent="0.3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65</v>
      </c>
      <c r="H107" s="22" t="s">
        <v>301</v>
      </c>
      <c r="I107" s="23">
        <v>8100</v>
      </c>
      <c r="J107" s="24" t="s">
        <v>62</v>
      </c>
      <c r="K107" s="22" t="s">
        <v>60</v>
      </c>
      <c r="L107" s="22" t="s">
        <v>61</v>
      </c>
      <c r="M107" s="23">
        <f>Table1[[#This Row],[วงเงินงบประมาณที่ได้รับจัดสรร (บาท)]]</f>
        <v>8100</v>
      </c>
      <c r="N107" s="23">
        <f>Table1[[#This Row],[ราคากลาง (บาท)]]</f>
        <v>8100</v>
      </c>
      <c r="O107" s="22" t="s">
        <v>90</v>
      </c>
      <c r="P107" s="25" t="s">
        <v>302</v>
      </c>
    </row>
    <row r="108" spans="1:16" ht="40.5" x14ac:dyDescent="0.3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65</v>
      </c>
      <c r="H108" s="22" t="s">
        <v>303</v>
      </c>
      <c r="I108" s="23">
        <v>259000</v>
      </c>
      <c r="J108" s="24" t="s">
        <v>62</v>
      </c>
      <c r="K108" s="22" t="s">
        <v>60</v>
      </c>
      <c r="L108" s="22" t="s">
        <v>61</v>
      </c>
      <c r="M108" s="23">
        <f>Table1[[#This Row],[วงเงินงบประมาณที่ได้รับจัดสรร (บาท)]]</f>
        <v>259000</v>
      </c>
      <c r="N108" s="23">
        <f>Table1[[#This Row],[ราคากลาง (บาท)]]</f>
        <v>259000</v>
      </c>
      <c r="O108" s="22" t="s">
        <v>124</v>
      </c>
      <c r="P108" s="25" t="s">
        <v>304</v>
      </c>
    </row>
    <row r="109" spans="1:16" x14ac:dyDescent="0.3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65</v>
      </c>
      <c r="H109" s="22" t="s">
        <v>305</v>
      </c>
      <c r="I109" s="23">
        <v>192900</v>
      </c>
      <c r="J109" s="24" t="s">
        <v>62</v>
      </c>
      <c r="K109" s="22" t="s">
        <v>60</v>
      </c>
      <c r="L109" s="22" t="s">
        <v>61</v>
      </c>
      <c r="M109" s="23">
        <f>Table1[[#This Row],[วงเงินงบประมาณที่ได้รับจัดสรร (บาท)]]</f>
        <v>192900</v>
      </c>
      <c r="N109" s="23">
        <f>Table1[[#This Row],[ราคากลาง (บาท)]]</f>
        <v>192900</v>
      </c>
      <c r="O109" s="22" t="s">
        <v>299</v>
      </c>
      <c r="P109" s="25" t="s">
        <v>306</v>
      </c>
    </row>
    <row r="110" spans="1:16" ht="40.5" x14ac:dyDescent="0.3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65</v>
      </c>
      <c r="H110" s="22" t="s">
        <v>307</v>
      </c>
      <c r="I110" s="23">
        <v>39565</v>
      </c>
      <c r="J110" s="24" t="s">
        <v>62</v>
      </c>
      <c r="K110" s="22" t="s">
        <v>60</v>
      </c>
      <c r="L110" s="22" t="s">
        <v>61</v>
      </c>
      <c r="M110" s="23">
        <f>Table1[[#This Row],[วงเงินงบประมาณที่ได้รับจัดสรร (บาท)]]</f>
        <v>39565</v>
      </c>
      <c r="N110" s="23">
        <f>Table1[[#This Row],[ราคากลาง (บาท)]]</f>
        <v>39565</v>
      </c>
      <c r="O110" s="22" t="s">
        <v>308</v>
      </c>
      <c r="P110" s="25" t="s">
        <v>309</v>
      </c>
    </row>
    <row r="111" spans="1:16" x14ac:dyDescent="0.3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65</v>
      </c>
      <c r="H111" s="22" t="s">
        <v>310</v>
      </c>
      <c r="I111" s="23">
        <v>8650</v>
      </c>
      <c r="J111" s="24" t="s">
        <v>62</v>
      </c>
      <c r="K111" s="22" t="s">
        <v>60</v>
      </c>
      <c r="L111" s="22" t="s">
        <v>61</v>
      </c>
      <c r="M111" s="23">
        <f>Table1[[#This Row],[วงเงินงบประมาณที่ได้รับจัดสรร (บาท)]]</f>
        <v>8650</v>
      </c>
      <c r="N111" s="23">
        <f>Table1[[#This Row],[ราคากลาง (บาท)]]</f>
        <v>8650</v>
      </c>
      <c r="O111" s="22" t="s">
        <v>311</v>
      </c>
      <c r="P111" s="25" t="s">
        <v>312</v>
      </c>
    </row>
    <row r="112" spans="1:16" ht="40.5" x14ac:dyDescent="0.3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65</v>
      </c>
      <c r="H112" s="22" t="s">
        <v>313</v>
      </c>
      <c r="I112" s="23">
        <v>10000</v>
      </c>
      <c r="J112" s="24" t="s">
        <v>62</v>
      </c>
      <c r="K112" s="22" t="s">
        <v>60</v>
      </c>
      <c r="L112" s="22" t="s">
        <v>61</v>
      </c>
      <c r="M112" s="23">
        <f>Table1[[#This Row],[วงเงินงบประมาณที่ได้รับจัดสรร (บาท)]]</f>
        <v>10000</v>
      </c>
      <c r="N112" s="23">
        <f>Table1[[#This Row],[ราคากลาง (บาท)]]</f>
        <v>10000</v>
      </c>
      <c r="O112" s="22" t="s">
        <v>314</v>
      </c>
      <c r="P112" s="25" t="s">
        <v>315</v>
      </c>
    </row>
    <row r="113" spans="1:16" ht="40.5" x14ac:dyDescent="0.3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65</v>
      </c>
      <c r="H113" s="22" t="s">
        <v>316</v>
      </c>
      <c r="I113" s="23">
        <v>80000</v>
      </c>
      <c r="J113" s="24" t="s">
        <v>62</v>
      </c>
      <c r="K113" s="22" t="s">
        <v>60</v>
      </c>
      <c r="L113" s="22" t="s">
        <v>61</v>
      </c>
      <c r="M113" s="23">
        <f>Table1[[#This Row],[วงเงินงบประมาณที่ได้รับจัดสรร (บาท)]]</f>
        <v>80000</v>
      </c>
      <c r="N113" s="23">
        <f>Table1[[#This Row],[ราคากลาง (บาท)]]</f>
        <v>80000</v>
      </c>
      <c r="O113" s="22" t="s">
        <v>173</v>
      </c>
      <c r="P113" s="25" t="s">
        <v>317</v>
      </c>
    </row>
    <row r="114" spans="1:16" ht="40.5" x14ac:dyDescent="0.3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65</v>
      </c>
      <c r="H114" s="22" t="s">
        <v>318</v>
      </c>
      <c r="I114" s="23">
        <v>360000</v>
      </c>
      <c r="J114" s="24" t="s">
        <v>62</v>
      </c>
      <c r="K114" s="22" t="s">
        <v>60</v>
      </c>
      <c r="L114" s="22" t="s">
        <v>61</v>
      </c>
      <c r="M114" s="23">
        <f>Table1[[#This Row],[วงเงินงบประมาณที่ได้รับจัดสรร (บาท)]]</f>
        <v>360000</v>
      </c>
      <c r="N114" s="23">
        <f>Table1[[#This Row],[ราคากลาง (บาท)]]</f>
        <v>360000</v>
      </c>
      <c r="O114" s="22" t="s">
        <v>319</v>
      </c>
      <c r="P114" s="25" t="s">
        <v>320</v>
      </c>
    </row>
    <row r="115" spans="1:16" ht="40.5" x14ac:dyDescent="0.3">
      <c r="A115" s="21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65</v>
      </c>
      <c r="H115" s="22" t="s">
        <v>321</v>
      </c>
      <c r="I115" s="23">
        <v>86900</v>
      </c>
      <c r="J115" s="24" t="s">
        <v>62</v>
      </c>
      <c r="K115" s="22" t="s">
        <v>60</v>
      </c>
      <c r="L115" s="22" t="s">
        <v>61</v>
      </c>
      <c r="M115" s="23">
        <f>Table1[[#This Row],[วงเงินงบประมาณที่ได้รับจัดสรร (บาท)]]</f>
        <v>86900</v>
      </c>
      <c r="N115" s="23">
        <f>Table1[[#This Row],[ราคากลาง (บาท)]]</f>
        <v>86900</v>
      </c>
      <c r="O115" s="22" t="s">
        <v>319</v>
      </c>
      <c r="P115" s="25" t="s">
        <v>322</v>
      </c>
    </row>
    <row r="116" spans="1:16" x14ac:dyDescent="0.3">
      <c r="A116" s="21">
        <v>115</v>
      </c>
      <c r="B116" s="21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65</v>
      </c>
      <c r="H116" s="22" t="s">
        <v>323</v>
      </c>
      <c r="I116" s="23">
        <v>172500</v>
      </c>
      <c r="J116" s="24" t="s">
        <v>62</v>
      </c>
      <c r="K116" s="22" t="s">
        <v>60</v>
      </c>
      <c r="L116" s="22" t="s">
        <v>61</v>
      </c>
      <c r="M116" s="23">
        <f>Table1[[#This Row],[วงเงินงบประมาณที่ได้รับจัดสรร (บาท)]]</f>
        <v>172500</v>
      </c>
      <c r="N116" s="23">
        <f>Table1[[#This Row],[ราคากลาง (บาท)]]</f>
        <v>172500</v>
      </c>
      <c r="O116" s="22" t="s">
        <v>59</v>
      </c>
      <c r="P116" s="25" t="s">
        <v>324</v>
      </c>
    </row>
    <row r="117" spans="1:16" ht="40.5" x14ac:dyDescent="0.3">
      <c r="A117" s="21">
        <v>116</v>
      </c>
      <c r="B117" s="21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65</v>
      </c>
      <c r="H117" s="22" t="s">
        <v>325</v>
      </c>
      <c r="I117" s="23">
        <v>222500</v>
      </c>
      <c r="J117" s="24" t="s">
        <v>62</v>
      </c>
      <c r="K117" s="22" t="s">
        <v>60</v>
      </c>
      <c r="L117" s="22" t="s">
        <v>61</v>
      </c>
      <c r="M117" s="23">
        <f>Table1[[#This Row],[วงเงินงบประมาณที่ได้รับจัดสรร (บาท)]]</f>
        <v>222500</v>
      </c>
      <c r="N117" s="23">
        <f>Table1[[#This Row],[ราคากลาง (บาท)]]</f>
        <v>222500</v>
      </c>
      <c r="O117" s="22" t="s">
        <v>244</v>
      </c>
      <c r="P117" s="25" t="s">
        <v>326</v>
      </c>
    </row>
    <row r="118" spans="1:16" x14ac:dyDescent="0.3">
      <c r="A118" s="21">
        <v>117</v>
      </c>
      <c r="B118" s="21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65</v>
      </c>
      <c r="H118" s="22" t="s">
        <v>327</v>
      </c>
      <c r="I118" s="23">
        <v>10650</v>
      </c>
      <c r="J118" s="24" t="s">
        <v>62</v>
      </c>
      <c r="K118" s="22" t="s">
        <v>60</v>
      </c>
      <c r="L118" s="22" t="s">
        <v>61</v>
      </c>
      <c r="M118" s="23">
        <f>Table1[[#This Row],[วงเงินงบประมาณที่ได้รับจัดสรร (บาท)]]</f>
        <v>10650</v>
      </c>
      <c r="N118" s="23">
        <f>Table1[[#This Row],[ราคากลาง (บาท)]]</f>
        <v>10650</v>
      </c>
      <c r="O118" s="22" t="s">
        <v>328</v>
      </c>
      <c r="P118" s="25" t="s">
        <v>329</v>
      </c>
    </row>
    <row r="119" spans="1:16" x14ac:dyDescent="0.3">
      <c r="A119" s="21">
        <v>118</v>
      </c>
      <c r="B119" s="21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65</v>
      </c>
      <c r="H119" s="22" t="s">
        <v>330</v>
      </c>
      <c r="I119" s="23">
        <v>8900</v>
      </c>
      <c r="J119" s="24" t="s">
        <v>62</v>
      </c>
      <c r="K119" s="22" t="s">
        <v>60</v>
      </c>
      <c r="L119" s="22" t="s">
        <v>61</v>
      </c>
      <c r="M119" s="23">
        <f>Table1[[#This Row],[วงเงินงบประมาณที่ได้รับจัดสรร (บาท)]]</f>
        <v>8900</v>
      </c>
      <c r="N119" s="23">
        <f>Table1[[#This Row],[ราคากลาง (บาท)]]</f>
        <v>8900</v>
      </c>
      <c r="O119" s="22" t="s">
        <v>157</v>
      </c>
      <c r="P119" s="25" t="s">
        <v>331</v>
      </c>
    </row>
    <row r="120" spans="1:16" ht="40.5" x14ac:dyDescent="0.3">
      <c r="A120" s="21">
        <v>119</v>
      </c>
      <c r="B120" s="21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65</v>
      </c>
      <c r="H120" s="22" t="s">
        <v>332</v>
      </c>
      <c r="I120" s="23">
        <v>40000</v>
      </c>
      <c r="J120" s="24" t="s">
        <v>268</v>
      </c>
      <c r="K120" s="22" t="s">
        <v>60</v>
      </c>
      <c r="L120" s="22" t="s">
        <v>61</v>
      </c>
      <c r="M120" s="23">
        <f>Table1[[#This Row],[วงเงินงบประมาณที่ได้รับจัดสรร (บาท)]]</f>
        <v>40000</v>
      </c>
      <c r="N120" s="23">
        <f>Table1[[#This Row],[ราคากลาง (บาท)]]</f>
        <v>40000</v>
      </c>
      <c r="O120" s="22" t="s">
        <v>173</v>
      </c>
      <c r="P120" s="25" t="s">
        <v>333</v>
      </c>
    </row>
    <row r="121" spans="1:16" x14ac:dyDescent="0.3">
      <c r="A121" s="21">
        <v>120</v>
      </c>
      <c r="B121" s="21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65</v>
      </c>
      <c r="H121" s="22" t="s">
        <v>159</v>
      </c>
      <c r="I121" s="23">
        <v>26500</v>
      </c>
      <c r="J121" s="24" t="s">
        <v>62</v>
      </c>
      <c r="K121" s="22" t="s">
        <v>60</v>
      </c>
      <c r="L121" s="22" t="s">
        <v>61</v>
      </c>
      <c r="M121" s="23">
        <f>Table1[[#This Row],[วงเงินงบประมาณที่ได้รับจัดสรร (บาท)]]</f>
        <v>26500</v>
      </c>
      <c r="N121" s="23">
        <f>Table1[[#This Row],[ราคากลาง (บาท)]]</f>
        <v>26500</v>
      </c>
      <c r="O121" s="22" t="s">
        <v>118</v>
      </c>
      <c r="P121" s="25" t="s">
        <v>334</v>
      </c>
    </row>
    <row r="122" spans="1:16" x14ac:dyDescent="0.3">
      <c r="A122" s="21">
        <v>121</v>
      </c>
      <c r="B122" s="21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65</v>
      </c>
      <c r="H122" s="22" t="s">
        <v>335</v>
      </c>
      <c r="I122" s="23">
        <v>350000</v>
      </c>
      <c r="J122" s="24" t="s">
        <v>62</v>
      </c>
      <c r="K122" s="22" t="s">
        <v>60</v>
      </c>
      <c r="L122" s="22" t="s">
        <v>61</v>
      </c>
      <c r="M122" s="23">
        <f>Table1[[#This Row],[วงเงินงบประมาณที่ได้รับจัดสรร (บาท)]]</f>
        <v>350000</v>
      </c>
      <c r="N122" s="23">
        <f>Table1[[#This Row],[ราคากลาง (บาท)]]</f>
        <v>350000</v>
      </c>
      <c r="O122" s="22" t="s">
        <v>336</v>
      </c>
      <c r="P122" s="25" t="s">
        <v>337</v>
      </c>
    </row>
    <row r="123" spans="1:16" x14ac:dyDescent="0.3">
      <c r="A123" s="21">
        <v>122</v>
      </c>
      <c r="B123" s="21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65</v>
      </c>
      <c r="H123" s="22" t="s">
        <v>338</v>
      </c>
      <c r="I123" s="23">
        <v>500000</v>
      </c>
      <c r="J123" s="24" t="s">
        <v>268</v>
      </c>
      <c r="K123" s="22" t="s">
        <v>60</v>
      </c>
      <c r="L123" s="22" t="s">
        <v>61</v>
      </c>
      <c r="M123" s="23">
        <f>Table1[[#This Row],[วงเงินงบประมาณที่ได้รับจัดสรร (บาท)]]</f>
        <v>500000</v>
      </c>
      <c r="N123" s="23">
        <f>Table1[[#This Row],[ราคากลาง (บาท)]]</f>
        <v>500000</v>
      </c>
      <c r="O123" s="22" t="s">
        <v>336</v>
      </c>
      <c r="P123" s="25" t="s">
        <v>339</v>
      </c>
    </row>
    <row r="124" spans="1:16" x14ac:dyDescent="0.3">
      <c r="A124" s="21">
        <v>123</v>
      </c>
      <c r="B124" s="21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65</v>
      </c>
      <c r="H124" s="22" t="s">
        <v>340</v>
      </c>
      <c r="I124" s="23">
        <v>40000</v>
      </c>
      <c r="J124" s="24" t="s">
        <v>62</v>
      </c>
      <c r="K124" s="22" t="s">
        <v>60</v>
      </c>
      <c r="L124" s="22" t="s">
        <v>61</v>
      </c>
      <c r="M124" s="23">
        <f>Table1[[#This Row],[วงเงินงบประมาณที่ได้รับจัดสรร (บาท)]]</f>
        <v>40000</v>
      </c>
      <c r="N124" s="23">
        <f>Table1[[#This Row],[ราคากลาง (บาท)]]</f>
        <v>40000</v>
      </c>
      <c r="O124" s="22" t="s">
        <v>299</v>
      </c>
      <c r="P124" s="25" t="s">
        <v>341</v>
      </c>
    </row>
    <row r="125" spans="1:16" ht="40.5" x14ac:dyDescent="0.3">
      <c r="A125" s="21">
        <v>124</v>
      </c>
      <c r="B125" s="21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65</v>
      </c>
      <c r="H125" s="22" t="s">
        <v>342</v>
      </c>
      <c r="I125" s="23">
        <v>16960</v>
      </c>
      <c r="J125" s="24" t="s">
        <v>62</v>
      </c>
      <c r="K125" s="22" t="s">
        <v>60</v>
      </c>
      <c r="L125" s="22" t="s">
        <v>61</v>
      </c>
      <c r="M125" s="23">
        <f>Table1[[#This Row],[วงเงินงบประมาณที่ได้รับจัดสรร (บาท)]]</f>
        <v>16960</v>
      </c>
      <c r="N125" s="23">
        <f>Table1[[#This Row],[ราคากลาง (บาท)]]</f>
        <v>16960</v>
      </c>
      <c r="O125" s="22" t="s">
        <v>104</v>
      </c>
      <c r="P125" s="25" t="s">
        <v>343</v>
      </c>
    </row>
    <row r="126" spans="1:16" x14ac:dyDescent="0.3">
      <c r="A126" s="21">
        <v>125</v>
      </c>
      <c r="B126" s="21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65</v>
      </c>
      <c r="H126" s="22" t="s">
        <v>344</v>
      </c>
      <c r="I126" s="23">
        <v>31200</v>
      </c>
      <c r="J126" s="24" t="s">
        <v>62</v>
      </c>
      <c r="K126" s="22" t="s">
        <v>60</v>
      </c>
      <c r="L126" s="22" t="s">
        <v>61</v>
      </c>
      <c r="M126" s="23">
        <f>Table1[[#This Row],[วงเงินงบประมาณที่ได้รับจัดสรร (บาท)]]</f>
        <v>31200</v>
      </c>
      <c r="N126" s="23">
        <f>Table1[[#This Row],[ราคากลาง (บาท)]]</f>
        <v>31200</v>
      </c>
      <c r="O126" s="22" t="s">
        <v>90</v>
      </c>
      <c r="P126" s="25" t="s">
        <v>345</v>
      </c>
    </row>
    <row r="127" spans="1:16" ht="40.5" x14ac:dyDescent="0.3">
      <c r="A127" s="21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65</v>
      </c>
      <c r="H127" s="22" t="s">
        <v>87</v>
      </c>
      <c r="I127" s="23">
        <v>6039</v>
      </c>
      <c r="J127" s="24" t="s">
        <v>62</v>
      </c>
      <c r="K127" s="22" t="s">
        <v>60</v>
      </c>
      <c r="L127" s="22" t="s">
        <v>61</v>
      </c>
      <c r="M127" s="23">
        <f>Table1[[#This Row],[วงเงินงบประมาณที่ได้รับจัดสรร (บาท)]]</f>
        <v>6039</v>
      </c>
      <c r="N127" s="23">
        <f>Table1[[#This Row],[ราคากลาง (บาท)]]</f>
        <v>6039</v>
      </c>
      <c r="O127" s="22" t="s">
        <v>104</v>
      </c>
      <c r="P127" s="25" t="s">
        <v>346</v>
      </c>
    </row>
    <row r="128" spans="1:16" x14ac:dyDescent="0.3">
      <c r="A128" s="21">
        <v>127</v>
      </c>
      <c r="B128" s="21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65</v>
      </c>
      <c r="H128" s="22" t="s">
        <v>347</v>
      </c>
      <c r="I128" s="23">
        <v>20000</v>
      </c>
      <c r="J128" s="24" t="s">
        <v>62</v>
      </c>
      <c r="K128" s="22" t="s">
        <v>60</v>
      </c>
      <c r="L128" s="22" t="s">
        <v>61</v>
      </c>
      <c r="M128" s="23">
        <f>Table1[[#This Row],[วงเงินงบประมาณที่ได้รับจัดสรร (บาท)]]</f>
        <v>20000</v>
      </c>
      <c r="N128" s="23">
        <f>Table1[[#This Row],[ราคากลาง (บาท)]]</f>
        <v>20000</v>
      </c>
      <c r="O128" s="22" t="s">
        <v>299</v>
      </c>
      <c r="P128" s="25" t="s">
        <v>348</v>
      </c>
    </row>
    <row r="129" spans="1:16" x14ac:dyDescent="0.3">
      <c r="A129" s="21">
        <v>128</v>
      </c>
      <c r="B129" s="21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65</v>
      </c>
      <c r="H129" s="22" t="s">
        <v>81</v>
      </c>
      <c r="I129" s="23">
        <v>5800</v>
      </c>
      <c r="J129" s="24" t="s">
        <v>62</v>
      </c>
      <c r="K129" s="22" t="s">
        <v>60</v>
      </c>
      <c r="L129" s="22" t="s">
        <v>61</v>
      </c>
      <c r="M129" s="23">
        <f>Table1[[#This Row],[วงเงินงบประมาณที่ได้รับจัดสรร (บาท)]]</f>
        <v>5800</v>
      </c>
      <c r="N129" s="23">
        <f>Table1[[#This Row],[ราคากลาง (บาท)]]</f>
        <v>5800</v>
      </c>
      <c r="O129" s="22" t="s">
        <v>83</v>
      </c>
      <c r="P129" s="25" t="s">
        <v>349</v>
      </c>
    </row>
    <row r="130" spans="1:16" ht="40.5" x14ac:dyDescent="0.3">
      <c r="A130" s="21">
        <v>129</v>
      </c>
      <c r="B130" s="21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65</v>
      </c>
      <c r="H130" s="22" t="s">
        <v>350</v>
      </c>
      <c r="I130" s="23">
        <v>40000</v>
      </c>
      <c r="J130" s="24" t="s">
        <v>268</v>
      </c>
      <c r="K130" s="22" t="s">
        <v>60</v>
      </c>
      <c r="L130" s="22" t="s">
        <v>61</v>
      </c>
      <c r="M130" s="23">
        <f>Table1[[#This Row],[วงเงินงบประมาณที่ได้รับจัดสรร (บาท)]]</f>
        <v>40000</v>
      </c>
      <c r="N130" s="23">
        <f>Table1[[#This Row],[ราคากลาง (บาท)]]</f>
        <v>40000</v>
      </c>
      <c r="O130" s="22" t="s">
        <v>173</v>
      </c>
      <c r="P130" s="25" t="s">
        <v>351</v>
      </c>
    </row>
    <row r="131" spans="1:16" ht="40.5" x14ac:dyDescent="0.3">
      <c r="A131" s="21">
        <v>130</v>
      </c>
      <c r="B131" s="21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65</v>
      </c>
      <c r="H131" s="22" t="s">
        <v>224</v>
      </c>
      <c r="I131" s="23">
        <v>5800</v>
      </c>
      <c r="J131" s="24" t="s">
        <v>62</v>
      </c>
      <c r="K131" s="22" t="s">
        <v>60</v>
      </c>
      <c r="L131" s="22" t="s">
        <v>61</v>
      </c>
      <c r="M131" s="23">
        <f>Table1[[#This Row],[วงเงินงบประมาณที่ได้รับจัดสรร (บาท)]]</f>
        <v>5800</v>
      </c>
      <c r="N131" s="23">
        <f>Table1[[#This Row],[ราคากลาง (บาท)]]</f>
        <v>5800</v>
      </c>
      <c r="O131" s="22" t="s">
        <v>173</v>
      </c>
      <c r="P131" s="25" t="s">
        <v>352</v>
      </c>
    </row>
    <row r="132" spans="1:16" x14ac:dyDescent="0.3">
      <c r="A132" s="21">
        <v>131</v>
      </c>
      <c r="B132" s="21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65</v>
      </c>
      <c r="H132" s="22" t="s">
        <v>353</v>
      </c>
      <c r="I132" s="23">
        <v>49100</v>
      </c>
      <c r="J132" s="24" t="s">
        <v>62</v>
      </c>
      <c r="K132" s="22" t="s">
        <v>60</v>
      </c>
      <c r="L132" s="22" t="s">
        <v>61</v>
      </c>
      <c r="M132" s="23">
        <f>Table1[[#This Row],[วงเงินงบประมาณที่ได้รับจัดสรร (บาท)]]</f>
        <v>49100</v>
      </c>
      <c r="N132" s="23">
        <f>Table1[[#This Row],[ราคากลาง (บาท)]]</f>
        <v>49100</v>
      </c>
      <c r="O132" s="22" t="s">
        <v>354</v>
      </c>
      <c r="P132" s="25" t="s">
        <v>355</v>
      </c>
    </row>
    <row r="133" spans="1:16" x14ac:dyDescent="0.3">
      <c r="A133" s="21">
        <v>132</v>
      </c>
      <c r="B133" s="21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65</v>
      </c>
      <c r="H133" s="22" t="s">
        <v>356</v>
      </c>
      <c r="I133" s="23">
        <v>6000</v>
      </c>
      <c r="J133" s="24" t="s">
        <v>62</v>
      </c>
      <c r="K133" s="22" t="s">
        <v>60</v>
      </c>
      <c r="L133" s="22" t="s">
        <v>61</v>
      </c>
      <c r="M133" s="23">
        <f>Table1[[#This Row],[วงเงินงบประมาณที่ได้รับจัดสรร (บาท)]]</f>
        <v>6000</v>
      </c>
      <c r="N133" s="23">
        <f>Table1[[#This Row],[ราคากลาง (บาท)]]</f>
        <v>6000</v>
      </c>
      <c r="O133" s="22" t="s">
        <v>132</v>
      </c>
      <c r="P133" s="25" t="s">
        <v>357</v>
      </c>
    </row>
    <row r="134" spans="1:16" x14ac:dyDescent="0.3">
      <c r="A134" s="21">
        <v>133</v>
      </c>
      <c r="B134" s="21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65</v>
      </c>
      <c r="H134" s="22" t="s">
        <v>356</v>
      </c>
      <c r="I134" s="23">
        <v>6000</v>
      </c>
      <c r="J134" s="24" t="s">
        <v>62</v>
      </c>
      <c r="K134" s="22" t="s">
        <v>60</v>
      </c>
      <c r="L134" s="22" t="s">
        <v>61</v>
      </c>
      <c r="M134" s="23">
        <f>Table1[[#This Row],[วงเงินงบประมาณที่ได้รับจัดสรร (บาท)]]</f>
        <v>6000</v>
      </c>
      <c r="N134" s="23">
        <f>Table1[[#This Row],[ราคากลาง (บาท)]]</f>
        <v>6000</v>
      </c>
      <c r="O134" s="22" t="s">
        <v>132</v>
      </c>
      <c r="P134" s="25" t="s">
        <v>358</v>
      </c>
    </row>
    <row r="135" spans="1:16" x14ac:dyDescent="0.3">
      <c r="A135" s="21">
        <v>134</v>
      </c>
      <c r="B135" s="21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65</v>
      </c>
      <c r="H135" s="22" t="s">
        <v>359</v>
      </c>
      <c r="I135" s="23">
        <v>63850</v>
      </c>
      <c r="J135" s="24" t="s">
        <v>62</v>
      </c>
      <c r="K135" s="22" t="s">
        <v>60</v>
      </c>
      <c r="L135" s="22" t="s">
        <v>61</v>
      </c>
      <c r="M135" s="23">
        <f>Table1[[#This Row],[วงเงินงบประมาณที่ได้รับจัดสรร (บาท)]]</f>
        <v>63850</v>
      </c>
      <c r="N135" s="23">
        <f>Table1[[#This Row],[ราคากลาง (บาท)]]</f>
        <v>63850</v>
      </c>
      <c r="O135" s="22" t="s">
        <v>118</v>
      </c>
      <c r="P135" s="25" t="s">
        <v>360</v>
      </c>
    </row>
    <row r="136" spans="1:16" x14ac:dyDescent="0.3">
      <c r="A136" s="21">
        <v>135</v>
      </c>
      <c r="B136" s="21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65</v>
      </c>
      <c r="H136" s="22" t="s">
        <v>361</v>
      </c>
      <c r="I136" s="23">
        <v>55300</v>
      </c>
      <c r="J136" s="24" t="s">
        <v>62</v>
      </c>
      <c r="K136" s="22" t="s">
        <v>60</v>
      </c>
      <c r="L136" s="22" t="s">
        <v>61</v>
      </c>
      <c r="M136" s="23">
        <f>Table1[[#This Row],[วงเงินงบประมาณที่ได้รับจัดสรร (บาท)]]</f>
        <v>55300</v>
      </c>
      <c r="N136" s="23">
        <f>Table1[[#This Row],[ราคากลาง (บาท)]]</f>
        <v>55300</v>
      </c>
      <c r="O136" s="22" t="s">
        <v>118</v>
      </c>
      <c r="P136" s="25" t="s">
        <v>362</v>
      </c>
    </row>
    <row r="137" spans="1:16" x14ac:dyDescent="0.3">
      <c r="A137" s="21">
        <v>136</v>
      </c>
      <c r="B137" s="21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65</v>
      </c>
      <c r="H137" s="22" t="s">
        <v>363</v>
      </c>
      <c r="I137" s="23">
        <v>20000</v>
      </c>
      <c r="J137" s="24" t="s">
        <v>62</v>
      </c>
      <c r="K137" s="22" t="s">
        <v>60</v>
      </c>
      <c r="L137" s="22" t="s">
        <v>61</v>
      </c>
      <c r="M137" s="23">
        <f>Table1[[#This Row],[วงเงินงบประมาณที่ได้รับจัดสรร (บาท)]]</f>
        <v>20000</v>
      </c>
      <c r="N137" s="23">
        <f>Table1[[#This Row],[ราคากลาง (บาท)]]</f>
        <v>20000</v>
      </c>
      <c r="O137" s="22" t="s">
        <v>364</v>
      </c>
      <c r="P137" s="25" t="s">
        <v>365</v>
      </c>
    </row>
    <row r="138" spans="1:16" ht="40.5" x14ac:dyDescent="0.3">
      <c r="A138" s="21">
        <v>137</v>
      </c>
      <c r="B138" s="21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65</v>
      </c>
      <c r="H138" s="22" t="s">
        <v>366</v>
      </c>
      <c r="I138" s="23">
        <v>32900</v>
      </c>
      <c r="J138" s="24" t="s">
        <v>62</v>
      </c>
      <c r="K138" s="22" t="s">
        <v>60</v>
      </c>
      <c r="L138" s="22" t="s">
        <v>61</v>
      </c>
      <c r="M138" s="23">
        <f>Table1[[#This Row],[วงเงินงบประมาณที่ได้รับจัดสรร (บาท)]]</f>
        <v>32900</v>
      </c>
      <c r="N138" s="23">
        <f>Table1[[#This Row],[ราคากลาง (บาท)]]</f>
        <v>32900</v>
      </c>
      <c r="O138" s="22" t="s">
        <v>367</v>
      </c>
      <c r="P138" s="25" t="s">
        <v>368</v>
      </c>
    </row>
    <row r="139" spans="1:16" ht="40.5" x14ac:dyDescent="0.3">
      <c r="A139" s="21">
        <v>138</v>
      </c>
      <c r="B139" s="21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65</v>
      </c>
      <c r="H139" s="22" t="s">
        <v>369</v>
      </c>
      <c r="I139" s="23">
        <v>48600</v>
      </c>
      <c r="J139" s="24" t="s">
        <v>62</v>
      </c>
      <c r="K139" s="22" t="s">
        <v>60</v>
      </c>
      <c r="L139" s="22" t="s">
        <v>61</v>
      </c>
      <c r="M139" s="23">
        <f>Table1[[#This Row],[วงเงินงบประมาณที่ได้รับจัดสรร (บาท)]]</f>
        <v>48600</v>
      </c>
      <c r="N139" s="23">
        <f>Table1[[#This Row],[ราคากลาง (บาท)]]</f>
        <v>48600</v>
      </c>
      <c r="O139" s="22" t="s">
        <v>367</v>
      </c>
      <c r="P139" s="25" t="s">
        <v>370</v>
      </c>
    </row>
    <row r="140" spans="1:16" x14ac:dyDescent="0.3">
      <c r="A140" s="21">
        <v>139</v>
      </c>
      <c r="B140" s="21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65</v>
      </c>
      <c r="H140" s="22" t="s">
        <v>371</v>
      </c>
      <c r="I140" s="23">
        <v>19850</v>
      </c>
      <c r="J140" s="24" t="s">
        <v>62</v>
      </c>
      <c r="K140" s="22" t="s">
        <v>60</v>
      </c>
      <c r="L140" s="22" t="s">
        <v>61</v>
      </c>
      <c r="M140" s="23">
        <f>Table1[[#This Row],[วงเงินงบประมาณที่ได้รับจัดสรร (บาท)]]</f>
        <v>19850</v>
      </c>
      <c r="N140" s="23">
        <f>Table1[[#This Row],[ราคากลาง (บาท)]]</f>
        <v>19850</v>
      </c>
      <c r="O140" s="22" t="s">
        <v>275</v>
      </c>
      <c r="P140" s="25" t="s">
        <v>372</v>
      </c>
    </row>
    <row r="141" spans="1:16" ht="40.5" x14ac:dyDescent="0.3">
      <c r="A141" s="21">
        <v>140</v>
      </c>
      <c r="B141" s="21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65</v>
      </c>
      <c r="H141" s="22" t="s">
        <v>373</v>
      </c>
      <c r="I141" s="23">
        <v>7000</v>
      </c>
      <c r="J141" s="24" t="s">
        <v>62</v>
      </c>
      <c r="K141" s="22" t="s">
        <v>60</v>
      </c>
      <c r="L141" s="22" t="s">
        <v>61</v>
      </c>
      <c r="M141" s="23">
        <f>Table1[[#This Row],[วงเงินงบประมาณที่ได้รับจัดสรร (บาท)]]</f>
        <v>7000</v>
      </c>
      <c r="N141" s="23">
        <f>Table1[[#This Row],[ราคากลาง (บาท)]]</f>
        <v>7000</v>
      </c>
      <c r="O141" s="22" t="s">
        <v>138</v>
      </c>
      <c r="P141" s="25" t="s">
        <v>374</v>
      </c>
    </row>
    <row r="142" spans="1:16" x14ac:dyDescent="0.3">
      <c r="A142" s="21">
        <v>141</v>
      </c>
      <c r="B142" s="21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65</v>
      </c>
      <c r="H142" s="22" t="s">
        <v>375</v>
      </c>
      <c r="I142" s="23">
        <v>13780</v>
      </c>
      <c r="J142" s="24" t="s">
        <v>62</v>
      </c>
      <c r="K142" s="22" t="s">
        <v>60</v>
      </c>
      <c r="L142" s="22" t="s">
        <v>61</v>
      </c>
      <c r="M142" s="23">
        <f>Table1[[#This Row],[วงเงินงบประมาณที่ได้รับจัดสรร (บาท)]]</f>
        <v>13780</v>
      </c>
      <c r="N142" s="23">
        <f>Table1[[#This Row],[ราคากลาง (บาท)]]</f>
        <v>13780</v>
      </c>
      <c r="O142" s="22" t="s">
        <v>138</v>
      </c>
      <c r="P142" s="25" t="s">
        <v>376</v>
      </c>
    </row>
    <row r="143" spans="1:16" ht="40.5" x14ac:dyDescent="0.3">
      <c r="A143" s="21">
        <v>142</v>
      </c>
      <c r="B143" s="21">
        <v>2568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65</v>
      </c>
      <c r="H143" s="22" t="s">
        <v>307</v>
      </c>
      <c r="I143" s="23">
        <v>13095</v>
      </c>
      <c r="J143" s="24" t="s">
        <v>62</v>
      </c>
      <c r="K143" s="22" t="s">
        <v>60</v>
      </c>
      <c r="L143" s="22" t="s">
        <v>61</v>
      </c>
      <c r="M143" s="23">
        <f>Table1[[#This Row],[วงเงินงบประมาณที่ได้รับจัดสรร (บาท)]]</f>
        <v>13095</v>
      </c>
      <c r="N143" s="23">
        <f>Table1[[#This Row],[ราคากลาง (บาท)]]</f>
        <v>13095</v>
      </c>
      <c r="O143" s="22" t="s">
        <v>308</v>
      </c>
      <c r="P143" s="25" t="s">
        <v>377</v>
      </c>
    </row>
  </sheetData>
  <dataValidations count="2">
    <dataValidation type="list" allowBlank="1" showInputMessage="1" showErrorMessage="1" sqref="L2:L14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5748031496062992" right="0.15748031496062992" top="0.23622047244094491" bottom="0.23622047244094491" header="0.15748031496062992" footer="0.15748031496062992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Aviruth Haemanurux</cp:lastModifiedBy>
  <cp:lastPrinted>2025-01-17T02:34:43Z</cp:lastPrinted>
  <dcterms:created xsi:type="dcterms:W3CDTF">2024-09-18T07:07:46Z</dcterms:created>
  <dcterms:modified xsi:type="dcterms:W3CDTF">2025-04-22T01:45:03Z</dcterms:modified>
</cp:coreProperties>
</file>